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mc:AlternateContent xmlns:mc="http://schemas.openxmlformats.org/markup-compatibility/2006">
    <mc:Choice Requires="x15">
      <x15ac:absPath xmlns:x15ac="http://schemas.microsoft.com/office/spreadsheetml/2010/11/ac" url="R:\SG\G4\Energie &amp; Klimaschutz_neu\05_Öffentlichkeitsarbeit\01_Webseite\04_Nachrichten\01_Veröffentlicht\2024\04_Förderungen\Klimafonds\"/>
    </mc:Choice>
  </mc:AlternateContent>
  <xr:revisionPtr revIDLastSave="0" documentId="8_{EAFFA76B-2535-4263-87EC-3B1F523A748C}" xr6:coauthVersionLast="47" xr6:coauthVersionMax="47" xr10:uidLastSave="{00000000-0000-0000-0000-000000000000}"/>
  <bookViews>
    <workbookView xWindow="-108" yWindow="-108" windowWidth="23256" windowHeight="12576" xr2:uid="{00000000-000D-0000-FFFF-FFFF00000000}"/>
  </bookViews>
  <sheets>
    <sheet name="Inhalt" sheetId="7" r:id="rId1"/>
    <sheet name="1) Förderantrag" sheetId="4" r:id="rId2"/>
    <sheet name="2) Kriterienmatrix" sheetId="6" r:id="rId3"/>
    <sheet name="3) Monitoring" sheetId="5" r:id="rId4"/>
  </sheets>
  <definedNames>
    <definedName name="_xlnm._FilterDatabase" localSheetId="2" hidden="1">'2) Kriterienmatrix'!$A$5:$H$40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6" l="1"/>
  <c r="K39" i="6"/>
  <c r="K38" i="6"/>
  <c r="K37" i="6"/>
  <c r="K36" i="6"/>
  <c r="K26" i="6"/>
  <c r="K27" i="6"/>
  <c r="K28" i="6"/>
  <c r="K22" i="6"/>
  <c r="K23" i="6"/>
  <c r="K24" i="6"/>
  <c r="K25" i="6"/>
  <c r="K21" i="6"/>
  <c r="K20" i="6"/>
  <c r="K15" i="6"/>
  <c r="K16" i="6"/>
  <c r="K17" i="6"/>
  <c r="K18" i="6"/>
  <c r="K19" i="6"/>
  <c r="K35" i="6"/>
  <c r="K34" i="6"/>
  <c r="K33" i="6"/>
  <c r="K32" i="6"/>
  <c r="K31" i="6"/>
  <c r="K30" i="6"/>
  <c r="K29" i="6"/>
  <c r="K41" i="6" l="1"/>
</calcChain>
</file>

<file path=xl/sharedStrings.xml><?xml version="1.0" encoding="utf-8"?>
<sst xmlns="http://schemas.openxmlformats.org/spreadsheetml/2006/main" count="337" uniqueCount="318">
  <si>
    <t xml:space="preserve">Geringer Verwaltungsaufwand </t>
  </si>
  <si>
    <t>Schneller Start</t>
  </si>
  <si>
    <t>Hohe Klimaschutzeffizienz</t>
  </si>
  <si>
    <t>Definition</t>
  </si>
  <si>
    <t>Kriterien</t>
  </si>
  <si>
    <t>Direkte Klimawirksamkeit</t>
  </si>
  <si>
    <t>Das Projekt bringt weitere Vorteile für die Region als reine THG-Minderungen.</t>
  </si>
  <si>
    <t>Das Projektthema ruft positive Assoziationen hervor</t>
  </si>
  <si>
    <t>Zeitplanung</t>
  </si>
  <si>
    <t>Klimawirksamkeit</t>
  </si>
  <si>
    <t>Klimaeffizienz</t>
  </si>
  <si>
    <t>Es wird im Antrag erläutert, wie die Minderungen geprüft/dokumentiert werden</t>
  </si>
  <si>
    <t>Welche Maßnahmen zur Öffentlichkeitsarbeit wurden durchgeführt?</t>
  </si>
  <si>
    <t>Das Projekt bedarf keiner langen Entwicklungszeit und kann unmittelbar nach Förderungsbescheid starten</t>
  </si>
  <si>
    <t>Punkt</t>
  </si>
  <si>
    <t>I 1.1</t>
  </si>
  <si>
    <t>I 1.2</t>
  </si>
  <si>
    <t>I 1.3</t>
  </si>
  <si>
    <t>I 1.4</t>
  </si>
  <si>
    <t>I 1.5</t>
  </si>
  <si>
    <t>Indikatoren</t>
  </si>
  <si>
    <t>Spalte D und E könnte man verbinden</t>
  </si>
  <si>
    <t>I 2.1</t>
  </si>
  <si>
    <t>K3</t>
  </si>
  <si>
    <t>I 4.1</t>
  </si>
  <si>
    <t>K7</t>
  </si>
  <si>
    <t>K8</t>
  </si>
  <si>
    <t>Die einzelnen Arbeitsschritte /Projektphasen sind ausreichend detailliert im Projektantrag dargestellt. Im Projektantrag sind keine offenen Fragen / Unklarheiten. Alle Projektpartner*innen sind bereits am Board. Die Skizze stellt konkret dar, wie die Zielgruppe erreicht wird</t>
  </si>
  <si>
    <t>K9</t>
  </si>
  <si>
    <t>K10</t>
  </si>
  <si>
    <t>I 10.1</t>
  </si>
  <si>
    <t>K11</t>
  </si>
  <si>
    <t>I 11.1</t>
  </si>
  <si>
    <t>I 6.1</t>
  </si>
  <si>
    <t>I 7.1</t>
  </si>
  <si>
    <t>I 8.1</t>
  </si>
  <si>
    <t>I 9.1</t>
  </si>
  <si>
    <t>Die dargelegten Kosten sind plausibel und angemessen</t>
  </si>
  <si>
    <t xml:space="preserve">0 = nein
1 = ja
</t>
  </si>
  <si>
    <t>Ort/ Region der Projektumsetzung</t>
  </si>
  <si>
    <t>Straße / Hausnummer / PLZ / Ort</t>
  </si>
  <si>
    <t xml:space="preserve">Ansprechperson (Name / Vorname / E-Mail / Telefonnummer) </t>
  </si>
  <si>
    <t>Rechtsform der Organisation</t>
  </si>
  <si>
    <t xml:space="preserve">Projekttitel </t>
  </si>
  <si>
    <t>Geplante Projektlaufzeit (Vom … Bis zum …)</t>
  </si>
  <si>
    <t>Die maximale Förderdauer beträgt  ... Monate. Bereits begonnene Projekte können nicht gefördert werden.</t>
  </si>
  <si>
    <t>Ziel und Zielgruppe</t>
  </si>
  <si>
    <t xml:space="preserve">Skalierbarkeit </t>
  </si>
  <si>
    <t>Transformativer Charakter (Hebelwirkung )</t>
  </si>
  <si>
    <t>Angaben zur/zum Antragsteller*in</t>
  </si>
  <si>
    <t xml:space="preserve">Adressiertes Kriterium </t>
  </si>
  <si>
    <t>Name</t>
  </si>
  <si>
    <t>Webseite</t>
  </si>
  <si>
    <t>Hier ggf. darauf hinweisen, dass nur bestimmte Rechtsformen förderberechtigt sind (z.B. nur wenn Gemeinnützigkeit vorliegt).</t>
  </si>
  <si>
    <t>Hinweise</t>
  </si>
  <si>
    <t xml:space="preserve">Förderberechtigung </t>
  </si>
  <si>
    <t>Der Sitz des/r  Antragstellers*in muss im Gemeindegebiet liegen.</t>
  </si>
  <si>
    <t>Das Projekt muss im Gemeindegebiet umgesetzt werden.</t>
  </si>
  <si>
    <t>Kurzbeschreibung  Antragsteller*in</t>
  </si>
  <si>
    <t>K 1</t>
  </si>
  <si>
    <t xml:space="preserve">Der/die Antragsteller*in hat seinen/ihren Sitz im Gemeindegebiet </t>
  </si>
  <si>
    <t>Die Rechtform der/des Antragstellers*in ist förderberechtigt</t>
  </si>
  <si>
    <t xml:space="preserve">Kurzbeschreibung des Projekts: </t>
  </si>
  <si>
    <t xml:space="preserve">Kann das Projekt mit unterschiedlich hohen Fördersummen umgesetzt werden? Besteht die Möglichkeit das geplante Projekt, räumlich oder zeitlich  zu vergrößern oder zu erweitern bzw. weitere Zielgruppen einzubinden? </t>
  </si>
  <si>
    <t xml:space="preserve">Je nach Spendenaufkommen, kann der Klimafonds Ihr Projekt mit einer Summe zwischen xx und xx Euro unterstützen. Bitte beschreiben Sie hier wie das Projekt mit den unterschiedlichen Summen umgesetzt werden kann. </t>
  </si>
  <si>
    <t>I 5.1</t>
  </si>
  <si>
    <t xml:space="preserve">Wie erreicht das Projekt die angestrebte Minderung? </t>
  </si>
  <si>
    <t>Finanzbedarf</t>
  </si>
  <si>
    <t xml:space="preserve">0 = Die Maßnahmen des Projektes sind nicht skalierbar 
1 = Die Maßnahmen des Projektes sind eingeschränkt skalierbar
2 = Die Maßnahmen des Projektes sind skalierbar
</t>
  </si>
  <si>
    <t xml:space="preserve">1 Punkt pro erfülltes Kriterium </t>
  </si>
  <si>
    <t xml:space="preserve">Wirkungslogik  </t>
  </si>
  <si>
    <t xml:space="preserve">Das Projekt wird im Gemeindegebiet umgesetzt . </t>
  </si>
  <si>
    <t>Das  vorgeschlagene Projekt ist grundsätzlich förderberechtigt</t>
  </si>
  <si>
    <t>Der/die Antragsteller*in ist grundsätzlich förderberechtigt</t>
  </si>
  <si>
    <t xml:space="preserve">Das Projekt folgt einer sinnvollen Wirkungslogik </t>
  </si>
  <si>
    <t>A1</t>
  </si>
  <si>
    <t>A2</t>
  </si>
  <si>
    <t>A3</t>
  </si>
  <si>
    <t>A4</t>
  </si>
  <si>
    <t>A5</t>
  </si>
  <si>
    <t>A6</t>
  </si>
  <si>
    <t>A7</t>
  </si>
  <si>
    <t>B 1</t>
  </si>
  <si>
    <t>B 2</t>
  </si>
  <si>
    <t>B 3</t>
  </si>
  <si>
    <t>B 4</t>
  </si>
  <si>
    <t>B 5</t>
  </si>
  <si>
    <t>B 6</t>
  </si>
  <si>
    <t>B 7</t>
  </si>
  <si>
    <t>B 8</t>
  </si>
  <si>
    <t>C 1</t>
  </si>
  <si>
    <t>D 1</t>
  </si>
  <si>
    <t>D 2</t>
  </si>
  <si>
    <t>D 3</t>
  </si>
  <si>
    <t>B) Angaben zum Projekt</t>
  </si>
  <si>
    <t>A) Angaben zur/zum Antragsteller*in</t>
  </si>
  <si>
    <t>Laufzeit</t>
  </si>
  <si>
    <t>Kurzbeschreibung</t>
  </si>
  <si>
    <t>Fördersumme</t>
  </si>
  <si>
    <t xml:space="preserve">Ressourcen </t>
  </si>
  <si>
    <t>Doppelförderung</t>
  </si>
  <si>
    <t>C) Zeit- und Meilensteinplanung</t>
  </si>
  <si>
    <t>D) Finanz &amp; Ressourcenplanung</t>
  </si>
  <si>
    <t xml:space="preserve">Die Art und Ursache(n) des Problems werden dargestellt.
 </t>
  </si>
  <si>
    <t>Die angestrebte Veränderung / Ziele werden skizziert</t>
  </si>
  <si>
    <t xml:space="preserve">Es wird deutlich, warum die Maßnahmen notwendig und sinnvoll sind, um die angestrebte Veränderung zu erreichen. </t>
  </si>
  <si>
    <t xml:space="preserve">Die betroffenen Zielgruppen (bzw. Ökosysteme etc.) werden vorgestellt (z.B. Ausmaß der Entwaldung)
</t>
  </si>
  <si>
    <t xml:space="preserve"> Die Auswirkung/ Folgen des Problems auf die betroffenen Gruppen (bzw. Ökosysteme etc.) wird dargestellt </t>
  </si>
  <si>
    <t>I 2.2</t>
  </si>
  <si>
    <t>I 2.3</t>
  </si>
  <si>
    <t>I 2.4</t>
  </si>
  <si>
    <t>I 2.5</t>
  </si>
  <si>
    <t>I 3.1</t>
  </si>
  <si>
    <t>I 3.2</t>
  </si>
  <si>
    <t>I 3.3</t>
  </si>
  <si>
    <t>I 3.4</t>
  </si>
  <si>
    <t>Wie wird die Klimawirksamkeit dokumentiert?</t>
  </si>
  <si>
    <t>B 9</t>
  </si>
  <si>
    <t>K 2</t>
  </si>
  <si>
    <t>K 6</t>
  </si>
  <si>
    <t>I 7.2</t>
  </si>
  <si>
    <t>Wirkungslogik</t>
  </si>
  <si>
    <t xml:space="preserve">Was soll sich durch das Projekt kurz-, mittel- und langfristig verändern? </t>
  </si>
  <si>
    <r>
      <rPr>
        <i/>
        <sz val="10"/>
        <rFont val="Merriweather Sans Light"/>
        <scheme val="minor"/>
      </rPr>
      <t xml:space="preserve">Ggf. Berechnungshilfen oder eine Zusammenstellung von Standardemissionsfaktoren zur Verfügung stellen und Beratung für Antragstellende anbieten. </t>
    </r>
    <r>
      <rPr>
        <sz val="10"/>
        <rFont val="Merriweather Sans Light"/>
        <family val="2"/>
        <scheme val="minor"/>
      </rPr>
      <t xml:space="preserve">
</t>
    </r>
  </si>
  <si>
    <t>Abschätzung des Minderungspotenzials (in t/CO2-Äquivalent (CO2e))</t>
  </si>
  <si>
    <t>Bestätigung: Es ist sichergestellt, dass der/ die Antragsteller*in über ausreichend Ressourcen (Personal, Gelder, etc.) verfügt, um das Projekt im geplanten Zeitraum zu realisieren.</t>
  </si>
  <si>
    <t xml:space="preserve">z.B. Kästchen zum Ankreuzen </t>
  </si>
  <si>
    <t xml:space="preserve">Wie hoch sind die Gesamtkosten des Projekts? 
</t>
  </si>
  <si>
    <t xml:space="preserve">Welche Fördersumme beantragen Sie bei dem Klimafonds?
</t>
  </si>
  <si>
    <t xml:space="preserve">Haben Sie weitere Förderungen beantragt? </t>
  </si>
  <si>
    <t>D) Öffentlichkeitsarbeit</t>
  </si>
  <si>
    <t>E 1</t>
  </si>
  <si>
    <t xml:space="preserve">Wie hoch fällt die Klimaeffizienz aus? 
</t>
  </si>
  <si>
    <r>
      <t xml:space="preserve">Rechnen Sie die Gesamtkosten durch das Minderungspotenzial.
</t>
    </r>
    <r>
      <rPr>
        <i/>
        <sz val="10"/>
        <rFont val="Merriweather Sans Light"/>
        <scheme val="minor"/>
      </rPr>
      <t xml:space="preserve">Dieser Punkt könnte auch aus dem Antragsformular rausgenommen und von den Bewertenden selbst errechnet werden.  </t>
    </r>
  </si>
  <si>
    <t>Zusatznutzen (Co-Benefits)</t>
  </si>
  <si>
    <t>Bitte skizzieren Sie hier chronologisch die wichtigsten Aktivitäten (oder Meilensteine) des Projektes.</t>
  </si>
  <si>
    <t>Öffentlichkeitsarbeit</t>
  </si>
  <si>
    <t xml:space="preserve">Welche Kommunikationskanäle können Sie nutzen (falls vorhanden)? </t>
  </si>
  <si>
    <r>
      <rPr>
        <sz val="10"/>
        <rFont val="Merriweather Sans Light"/>
        <scheme val="minor"/>
      </rPr>
      <t>Falls ja: Bei wem? In  welcher Höhe? Ist die Förderung bereits genehmigt?</t>
    </r>
    <r>
      <rPr>
        <i/>
        <sz val="10"/>
        <rFont val="Merriweather Sans Light"/>
        <scheme val="minor"/>
      </rPr>
      <t xml:space="preserve">
Ggf. darauf hinweisen, ob die Zuwendung durch den Klimafonds nur nachrangig, d.h. soweit keine anderen Fördermittel zur Verfügung stehen, gewährt wird (siehe Grundkonzept).</t>
    </r>
  </si>
  <si>
    <t>D 4</t>
  </si>
  <si>
    <t xml:space="preserve">Notwendigkeit der Förderung durch den Klimafonds </t>
  </si>
  <si>
    <t xml:space="preserve">Bitte begründen Sie kurz, warum es einer Förderung durch den Klimafonds bedarf. </t>
  </si>
  <si>
    <t xml:space="preserve">In welchem Zeithorizont wird die angestrebte Klimawirksamkeit erreicht? 
</t>
  </si>
  <si>
    <t>B 10</t>
  </si>
  <si>
    <t>B 11</t>
  </si>
  <si>
    <t>Soziale Verträglichkeit</t>
  </si>
  <si>
    <t xml:space="preserve">Punkt aus Antrags-formular 
(siehe Tab. 1) </t>
  </si>
  <si>
    <r>
      <t xml:space="preserve">Bitte beschreiben Sie, in welchen Bereichen Sie tätig sind, welche strategischen Ziele Ihre Organisation verfolgt und welche Hauptzielgruppen sie anspricht. Alternativ können Sie hier auch einen Link zu Ihrer Vision/Mission oder Ihrem Leitbild bereitstellen.
</t>
    </r>
    <r>
      <rPr>
        <i/>
        <sz val="10"/>
        <rFont val="Merriweather Sans Light"/>
        <scheme val="minor"/>
      </rPr>
      <t>Optionale Frage um den/die Antragsteller*in besser kennenzulernen und/ oder um Organisationen mit bestimmter Zielsetzung auszuschließen - z.B. bei  religiöser oder politischer Motivation.</t>
    </r>
  </si>
  <si>
    <r>
      <rPr>
        <i/>
        <sz val="10"/>
        <rFont val="Merriweather Sans Light"/>
        <scheme val="minor"/>
      </rPr>
      <t xml:space="preserve">Dieser Punkt kann optional aufgenommen werden. Um Doppelungen zu vermeiden, sollten dann ggf. die Fragen unter den Punkten Ziele und Zielgruppe sowie Klimawirksamkeit kürzer gehalten werden.
</t>
    </r>
    <r>
      <rPr>
        <sz val="10"/>
        <rFont val="Merriweather Sans Light"/>
        <family val="2"/>
        <scheme val="minor"/>
      </rPr>
      <t xml:space="preserve">Bitte beschreiben Sie anhand einer Wirkungskettenlogik, was sich durch das Projekt kurz-, mittel- und langfristig verändern soll:
1) Notwendigkeit: Was wird gebraucht für wen? (z.B. Aufforstung einer degradierter Landfläche in Beispieldorf)
2) Aktivität: Was wird für/ von wen gemacht? (Pflanzung von jungen Bäumen durch Beispielorganisation)
3) Output (zählbare Leistung): Was wird durch die Aktivität unmittelbar erreicht? (Anzahl der gepflanzten Setzlinge/ Anzahl der Hektar die mit Bäumen bepflanzt wurden)
4) Outcome (Ergebnis): Welche Veränderung kann (bei der Zielgruppe) erreicht werden? (Auf der   degradierten Fläche entwickelt sich nach xx Jahren ein Wald)
5) Impact (Wirkung): Zu welcher gesellschaftlichen/ ökologischen Entwicklung trägt das Projekt langfristig bei? (Ein langfristiger Beitrag zum Klimaschutz und Erhalt der Biodiversität wird geleistet.) </t>
    </r>
  </si>
  <si>
    <t>Welche positive Nebeneffekte (Co-Benefits) entstehen durch das Projekt (oder durch die verursachte Reduktion von Treibhausgasen) in der Kommune/ Region?</t>
  </si>
  <si>
    <t>ggf. Beispiele für relevante Co-Benefits auflisten, z.B.: finanzielle Einsparungen für die Zielgruppe/ Luftreinhaltung/ Reduzierung von städtischen Hitzeinseln/ Beitrag zur städtischen Mobilitätswende/ Förderung neuer Arbeitsplätze/ Positive Auswirkungen auf die Biodiversität/ Förderungen der Energieversorgungssicherheit, Nahrungssicherheit/ Förderung der Bodenfruchtbarkeit/ Schaffung von Erholungsräumen für die Bevölkerung etc.</t>
  </si>
  <si>
    <t xml:space="preserve">Ggf. Rohling für Zeitplan zur Verfügung stellen. Bei vorgegebenen Projektlaufzeiten (und/ oder eher niedrigen Fördersummen) nicht unbedingt notwendig. </t>
  </si>
  <si>
    <t xml:space="preserve">Hier ggf. die Antragsteller*innen dazu auffordern, dem Antrag eine detaillierte Kotenaufstellung beizufügen. Dafür ist es hilfreich eine Vorlage für die Kostenaufstellung zur Verfügung zu stellen, aufgeschlüsselt nach Kostenarten (z. B. Personalkosten/Honorare, Sach- und Material- kosten, Reisekosten...).  Die Frage nach dem Förderbetrag erübrigt sich, wenn der Klimafonds pro Projekt einen festen Förderbetrag festlegt. Nichtdestotrotz sollten die Antragsteller*innen Auskunft darüber geben, welche Kostenpunkte sie mit der Förderung abdecken möchten.
</t>
  </si>
  <si>
    <t xml:space="preserve">Optional, ggf. um Doppelförderungen auszuschließen. </t>
  </si>
  <si>
    <t xml:space="preserve">Sind Kommunikationsmaßnahmen  für das Projekt vorgesehen? Und wenn ja, welche?
</t>
  </si>
  <si>
    <t>#</t>
  </si>
  <si>
    <t xml:space="preserve">Ausprägung </t>
  </si>
  <si>
    <t>Ü</t>
  </si>
  <si>
    <t>A</t>
  </si>
  <si>
    <r>
      <t xml:space="preserve">Bitte beschreiben Sie Ihr Projekt entlang folgender Fragen: Auf welches Problem geht das Projekt (bzw. die neuen Aktivitäten innerhalb eines bestehenden Projektes) ein (Notwendigkeit)? Welche Ziele verfolgt das Projekt? An welche direkten und ggf. indirekten Zielgruppen richtet sich das Projekt? Welche Maßnahmen sollen umgesetzt werden? Welche  Veränderungen sollen diese Maßnahmen bewirken? 
</t>
    </r>
    <r>
      <rPr>
        <i/>
        <sz val="10"/>
        <rFont val="Merriweather Sans Light"/>
        <scheme val="minor"/>
      </rPr>
      <t>max. Zeichenzahl angeben, z.B. 2.000</t>
    </r>
  </si>
  <si>
    <t>Die Zielsetzung/ Ausrichtung  der/des Antragstellers*in wiederspricht nicht den Förderbedingungen des Klimafonds. Der/ die  Antragsteller*in kommt grundsätzlich als Kooperationspartner*in für den lokalen Klimafonds in Frage.</t>
  </si>
  <si>
    <t>I 1.6</t>
  </si>
  <si>
    <t>Das Projekt kann innerhalb der maximalen Förderdauer umgesetzt werden.</t>
  </si>
  <si>
    <t>Die Fördergelder werden für die Umsetzung neuer Minderungsaktivitäten eingesetzt.</t>
  </si>
  <si>
    <t xml:space="preserve">Die Wirkungslogik hin zur Minderung ist nachvollziehbar dargestellt </t>
  </si>
  <si>
    <r>
      <t>Das  Projekt oder die neue Aktivität innerhalb eines bestehenden Projekte</t>
    </r>
    <r>
      <rPr>
        <sz val="11"/>
        <rFont val="Merriweather Sans Light"/>
        <scheme val="minor"/>
      </rPr>
      <t>s erzielen</t>
    </r>
    <r>
      <rPr>
        <sz val="11"/>
        <color theme="1"/>
        <rFont val="Merriweather Sans Light"/>
        <scheme val="minor"/>
      </rPr>
      <t xml:space="preserve"> einen messbaren Beitrag zum Klimaschutz </t>
    </r>
  </si>
  <si>
    <t>I 3.5</t>
  </si>
  <si>
    <t>Die Maßnahmen können spätestens nach 5 Jahren eine messbare Wirkung entfalten.</t>
  </si>
  <si>
    <t>B7</t>
  </si>
  <si>
    <r>
      <t xml:space="preserve">Das Projekt benachteiligt </t>
    </r>
    <r>
      <rPr>
        <sz val="11"/>
        <rFont val="Merriweather Sans Light"/>
        <scheme val="minor"/>
      </rPr>
      <t>voraussichtlich</t>
    </r>
    <r>
      <rPr>
        <sz val="11"/>
        <color rgb="FFFF0000"/>
        <rFont val="Merriweather Sans Light"/>
        <scheme val="minor"/>
      </rPr>
      <t xml:space="preserve"> </t>
    </r>
    <r>
      <rPr>
        <sz val="11"/>
        <color theme="1"/>
        <rFont val="Merriweather Sans Light"/>
        <scheme val="minor"/>
      </rPr>
      <t xml:space="preserve">keine Bevölkerungsgruppe und hat keine negativen sozialen Auswirkungen </t>
    </r>
  </si>
  <si>
    <t xml:space="preserve">Das Projekt hat keine negative soziale Auswirkung auf bestimmte Bevölkerungsgruppen.
</t>
  </si>
  <si>
    <t>Die Art und Höhe der Kosten, die im Finanzierungsplan angegeben sind, sind plausibel und angemessen.</t>
  </si>
  <si>
    <t>I 5.2</t>
  </si>
  <si>
    <t>Es gibt (voraussichtlich) keine anderen angemessenen Fördermöglichkeiten für das Projekt. Der Finanzbedarf kann  ohne die Förderung des Klimafond nicht gedeckt werden.</t>
  </si>
  <si>
    <t>0 = keine weiteren Co-Benefits
1 = Punkt für jeden weiteren Co-Benefit</t>
  </si>
  <si>
    <t xml:space="preserve">Projektbindung </t>
  </si>
  <si>
    <t>Es wird sichergestellt, dass das Projekt die erwarteten Ergebnisse vollständig liefert und nicht frühzeitig abgebrochen wird.</t>
  </si>
  <si>
    <t>A = Das Risiko eines Projektabbruchs ist hoch, der Zeitplan ist nicht realistisch, wichtige Meilensteine werden im Antrag nicht transparent und nachvollziehbar dargestellt
Ü = Der Zeitplan und/oder Projektaufbau weisen Schwachstellen bzgl. der Erreichung der Emissionsminderungen im geplanten Zeitraum auf, und diese sind nicht ausreichend im Projektantrag reflektiert. Sie sollten jedoch nicht zu einem Projektabbruch führen
2 = Der Zeitplan und/oder Projektaufbau weisen Schwachstellen bzgl. der Erreichung der Emissionsminderungen im geplanten Zeitraum auf, aber diese sind im Antrag ausreichend identifiziert/reflektiert.
3 = Der Projektzeitplan ist gut nachvollziehbar und realistisch, der Projektantrag zeigt wichtige Meilensteine auf. Es gibt keinen vorhersehbaren Grund für einen Projektabbruch oder Verfehlung des Minderungsziels aus internen Gründen.</t>
  </si>
  <si>
    <t>Das Projekt hat einen besonderen innovativen Charakter und ermöglicht es, neue Klimaschutzmöglichkeiten zu erproben (= Leuchtturmprojekt).</t>
  </si>
  <si>
    <t>Ansprechperson (Name / Vorname / E-Mail / Telefonnummer):</t>
  </si>
  <si>
    <t>Name:</t>
  </si>
  <si>
    <r>
      <rPr>
        <b/>
        <sz val="11"/>
        <rFont val="Merriweather Sans Light"/>
        <scheme val="minor"/>
      </rPr>
      <t xml:space="preserve">1) Angaben zur Organisation: </t>
    </r>
    <r>
      <rPr>
        <sz val="11"/>
        <rFont val="Merriweather Sans Light"/>
        <family val="2"/>
        <scheme val="minor"/>
      </rPr>
      <t xml:space="preserve">
</t>
    </r>
  </si>
  <si>
    <t xml:space="preserve">2) Informationen zur Mittelverwendung: </t>
  </si>
  <si>
    <t>Beleg Nr.</t>
  </si>
  <si>
    <t>Datum der Zahlung</t>
  </si>
  <si>
    <t xml:space="preserve">Belegliste </t>
  </si>
  <si>
    <t>Zahlungsempfänger</t>
  </si>
  <si>
    <t>Betrag in  Euro</t>
  </si>
  <si>
    <t>Verwendungszweck/ Zahlungsgrund</t>
  </si>
  <si>
    <t>Summe</t>
  </si>
  <si>
    <t>Waren Sie mit der Abwicklung und Beratung durch den Klimafonds zufrieden? Haben Sie noch zusätzliche Hinweise, Verbesserungsvorschläge oder Kommentare? Wir freuen uns über Ihr Feedback!</t>
  </si>
  <si>
    <t>Einleitung:</t>
  </si>
  <si>
    <t xml:space="preserve">3) Schriftlicher Bericht: </t>
  </si>
  <si>
    <r>
      <t>Bitte stellen Sie mindestens 3 aktuelle Fotos  zur Verfügung, in denen die Projektumsetzung und/ oder die Ergebnisse gezeigt werden. 
(Sie gestatten dem Klimafonds die Fotos online und im Print zu verwenden).</t>
    </r>
    <r>
      <rPr>
        <i/>
        <sz val="11"/>
        <rFont val="Merriweather Sans Light"/>
        <scheme val="minor"/>
      </rPr>
      <t xml:space="preserve"> --&gt;  E-Mail Kontakt oder Upload Funktion bereitstellen</t>
    </r>
  </si>
  <si>
    <t>Bitte fassen Sie das Projektergebnis in Form einer kurzen Erfolgsmeldung  zusammen (max. 2 Sätze):</t>
  </si>
  <si>
    <t>je nach Projektart ggf. anpassen</t>
  </si>
  <si>
    <r>
      <rPr>
        <b/>
        <sz val="11"/>
        <rFont val="Merriweather Sans Light"/>
        <scheme val="minor"/>
      </rPr>
      <t>Ziele &amp; Wirkungen</t>
    </r>
    <r>
      <rPr>
        <sz val="11"/>
        <rFont val="Merriweather Sans Light"/>
        <family val="2"/>
        <scheme val="minor"/>
      </rPr>
      <t xml:space="preserve">: </t>
    </r>
    <r>
      <rPr>
        <i/>
        <sz val="11"/>
        <rFont val="Merriweather Sans Light"/>
        <scheme val="minor"/>
      </rPr>
      <t>(vgl. mit Zielen, die im Projektantrag definiert wurden)</t>
    </r>
  </si>
  <si>
    <r>
      <t xml:space="preserve">Welche Outputs (zählbaren Leistungen) wurden generiert? </t>
    </r>
    <r>
      <rPr>
        <i/>
        <sz val="11"/>
        <rFont val="Merriweather Sans Light"/>
        <scheme val="minor"/>
      </rPr>
      <t xml:space="preserve">(z.B. Anzahl gepflanzter Bäume; Anzahl installierter PV-Anlagen etc.) 
</t>
    </r>
  </si>
  <si>
    <r>
      <rPr>
        <b/>
        <sz val="11"/>
        <rFont val="Merriweather Sans Light"/>
        <scheme val="minor"/>
      </rPr>
      <t>Zielgruppe</t>
    </r>
    <r>
      <rPr>
        <sz val="11"/>
        <rFont val="Merriweather Sans Light"/>
        <family val="2"/>
        <scheme val="minor"/>
      </rPr>
      <t>: 
Bitte geben Sie hier an, welche direkte/n Zielgruppe/-n und ggf. indirekte/n Zielgruppe/n Sie mit dem Projekt erreicht haben.</t>
    </r>
  </si>
  <si>
    <r>
      <rPr>
        <b/>
        <sz val="11"/>
        <rFont val="Merriweather Sans Light"/>
        <scheme val="minor"/>
      </rPr>
      <t>Beschreibung und Erläuterung der Projektaktivität/-en</t>
    </r>
    <r>
      <rPr>
        <sz val="11"/>
        <rFont val="Merriweather Sans Light"/>
        <scheme val="minor"/>
      </rPr>
      <t>: 
Bitte beschreiben Sie in einem ca. 3.000 Zeichen umfassenden Sachbericht, wie die gewährten Mittel  verwendet wurden. Welche Aktivitäten wurden konkret durchgeführt? Konnte das Projekt wie geplant durchgeführt werden?</t>
    </r>
  </si>
  <si>
    <t>1.1)</t>
  </si>
  <si>
    <t>1.2)</t>
  </si>
  <si>
    <t>2.1)</t>
  </si>
  <si>
    <t>3.1)</t>
  </si>
  <si>
    <t>3.2)</t>
  </si>
  <si>
    <t>3.3)</t>
  </si>
  <si>
    <t>3.4)</t>
  </si>
  <si>
    <t>3.5)</t>
  </si>
  <si>
    <t>3.6)</t>
  </si>
  <si>
    <t>ggf. Berechnungshilfen bereitstellen</t>
  </si>
  <si>
    <t xml:space="preserve">4) Informationen für die Öffentlichkeitsarbeit des Klimafonds: </t>
  </si>
  <si>
    <t>4.1)</t>
  </si>
  <si>
    <t>4.2)</t>
  </si>
  <si>
    <t>4.3)</t>
  </si>
  <si>
    <r>
      <rPr>
        <i/>
        <sz val="11"/>
        <rFont val="Merriweather Sans Light"/>
        <scheme val="minor"/>
      </rPr>
      <t xml:space="preserve">Erklärender Text, wie die Mittelverwendung nachgewiesen werden soll (z.B.: anhand einer Belegliste? Sollen die Belege eingereicht werden?).
Beispiel für Belegliste --&gt; </t>
    </r>
    <r>
      <rPr>
        <sz val="11"/>
        <rFont val="Merriweather Sans Light"/>
        <family val="2"/>
        <scheme val="minor"/>
      </rPr>
      <t xml:space="preserve">
</t>
    </r>
  </si>
  <si>
    <t>Welches CO2 Einsparungsziel haben Sie zu Projektstart definiert? Konnte dieses bereits erreicht werden? Wenn nicht, woran lag es aus Ihrer Sicht, bzw. in welchem Zeitraum kann das Ziel realistisch erreicht werden?</t>
  </si>
  <si>
    <t xml:space="preserve">5) Feedback </t>
  </si>
  <si>
    <t>5.1)</t>
  </si>
  <si>
    <t xml:space="preserve">Gewichtung der Kriterien  
(1 = unwichtig - 5 =sehr wichtig) </t>
  </si>
  <si>
    <t>Notwendigkeit der Förderung</t>
  </si>
  <si>
    <r>
      <t xml:space="preserve">Die Begleitung und das Monitoring des Projekts erfordern </t>
    </r>
    <r>
      <rPr>
        <sz val="11"/>
        <rFont val="Merriweather Sans Light"/>
        <scheme val="minor"/>
      </rPr>
      <t>voraussichtlich</t>
    </r>
    <r>
      <rPr>
        <sz val="11"/>
        <color theme="1"/>
        <rFont val="Merriweather Sans Light"/>
        <scheme val="minor"/>
      </rPr>
      <t xml:space="preserve"> geringen Aufwand für den Klimafonds Träger.</t>
    </r>
  </si>
  <si>
    <r>
      <rPr>
        <sz val="11"/>
        <rFont val="Merriweather Sans Light"/>
        <scheme val="minor"/>
      </rPr>
      <t>Die (erwarteten) direkten Emissionsreduktionen werden zu einem möglichst geringen Preis (EUR /tCO2e) erzielt.</t>
    </r>
    <r>
      <rPr>
        <sz val="11"/>
        <color theme="1"/>
        <rFont val="Merriweather Sans Light"/>
        <scheme val="minor"/>
      </rPr>
      <t xml:space="preserve">
Zum Beispiel: 
Sehr hoch = unter 20 Euro pro Tonne
Hoch = 20-50 Euro pro Tonne
Mittel = 50-100 Euro pro Tonne
Niedrig = über 100 Euro pro Tonne 
</t>
    </r>
    <r>
      <rPr>
        <i/>
        <sz val="11"/>
        <color theme="1"/>
        <rFont val="Merriweather Sans Light"/>
        <scheme val="minor"/>
      </rPr>
      <t xml:space="preserve">Orientiert sich an der Einschätzung vom ifeu bei der Bewertung von Klimaschutzmaßnahmen. </t>
    </r>
  </si>
  <si>
    <t xml:space="preserve">Es wird im Antrag ausreichend und nachvollziehbar erläutert, wie das Projekt umgesetzt und die Minderungen geprüft/dokumentiert werden. </t>
  </si>
  <si>
    <t xml:space="preserve">Das Kernthema des Projektes stellt Klimaschutz in ein positives Licht. Es handelt sich nicht um ein stark konfliktreiches Thema (z.T. regionsspezifisch).
</t>
  </si>
  <si>
    <t>Das Projekt ermöglicht eine bestimmte Anzahl weiterer Co-Benefits</t>
  </si>
  <si>
    <t>Das Projekt enthält Kommunikations-Maßnahmen (Webseite, Präsenz auf Social Media etc.) und/ oder beinhaltet öffentliche Veranstaltungen, Besichtigungen o.ä.</t>
  </si>
  <si>
    <t>Das Kernthema des Projektes ist bereits aus den Medien/ regional bekannt, was die ÖA-Arbeit rund um den Klimafonds erleichtert</t>
  </si>
  <si>
    <t>I 11.2</t>
  </si>
  <si>
    <t>Die Antragsteller*in versichert, dass sie über ausreichende Ressourcen (Personal, Gelder, etc.) verfügt, um das Projekt im geplanten Zeitraum zu realisieren.</t>
  </si>
  <si>
    <t>Das Projekt setzt eine Technologie ein oder verfolgt einen Ansatz, die/der bisher in Deutschland/ in der Region/ Kommune noch nicht verbreitet ist.</t>
  </si>
  <si>
    <t>0 = Das Projekt hat einen niedrigen Innovationsgrad
1 = Das Projekt hat einen mittleren Innovationsgrad
2 = Das Projekt hat einen hohen Innovationsgrad</t>
  </si>
  <si>
    <r>
      <t xml:space="preserve">Innovation </t>
    </r>
    <r>
      <rPr>
        <sz val="11"/>
        <rFont val="Merriweather Sans Light"/>
        <scheme val="minor"/>
      </rPr>
      <t>(nur bei Klimafonds, die ausdrücklich Innovation fördern)</t>
    </r>
  </si>
  <si>
    <t>K12</t>
  </si>
  <si>
    <t>K13</t>
  </si>
  <si>
    <t>I 12.1</t>
  </si>
  <si>
    <t>I 13.1</t>
  </si>
  <si>
    <t>0 = Das Projekt hat eine niedrige Hebelwirkung
1 = Das Projekt hat einen mittleren Hebelwirkung
2 = Das Projekt hat einen hohen Hebelwirkung</t>
  </si>
  <si>
    <t>Das Projekt entfaltet über seinen direkten Wirkungsbereich hinaus, positive langfristige Wirkungen.</t>
  </si>
  <si>
    <t>Das Projekt kann zu mehr THG-Einsparungen führen als das, was direkt über das Projekt gemessen werden kann.
Das Projekt schafft Angebote/Anreize, die nicht ausschließlich von der vorgesehenen Zielgruppe genutzt werden können, sondern kann weitere Personen zu einer positiven Verhaltensänderung inspirieren.</t>
  </si>
  <si>
    <t xml:space="preserve">Ein Zeitplan stellt glaubwürdig dar, wann das vollständige Minderungspotenzial erreicht wird und welche  Meilensteine auf dem Weg dahin erreicht werden. </t>
  </si>
  <si>
    <r>
      <rPr>
        <sz val="11"/>
        <rFont val="Merriweather Sans Light"/>
        <scheme val="minor"/>
      </rPr>
      <t>Das erwartete Minderungspotenzial des Projekts ist zufriedenstellend / angemessen / ambitioniert. (relativ oder absolut betrachtet )</t>
    </r>
    <r>
      <rPr>
        <sz val="11"/>
        <color rgb="FFFF0000"/>
        <rFont val="Merriweather Sans Light"/>
        <scheme val="minor"/>
      </rPr>
      <t xml:space="preserve">
</t>
    </r>
  </si>
  <si>
    <t>I 13.2</t>
  </si>
  <si>
    <t>I 14.1</t>
  </si>
  <si>
    <t>K14</t>
  </si>
  <si>
    <t>K15</t>
  </si>
  <si>
    <t>I 15.1</t>
  </si>
  <si>
    <t xml:space="preserve">Bewertung nach Punkten </t>
  </si>
  <si>
    <t>Ergebnis: 
Punkte (inkl. Gewichtung)</t>
  </si>
  <si>
    <t>SUMME</t>
  </si>
  <si>
    <t>Bewertung: Ausschluss oder Überarbeitung</t>
  </si>
  <si>
    <t>Öffentlichkeitswirksamkeit</t>
  </si>
  <si>
    <t>Skalierbarkeit</t>
  </si>
  <si>
    <t xml:space="preserve">Das Projekt entspricht den in der Förderrichtlinie definierten Zielen des Klimafonds (z.B. Beitrag zu prioritären Handlungsfeldern im kommunalen Klimaschutz). </t>
  </si>
  <si>
    <t xml:space="preserve">Das Projekt kann mit unterschiedlich hohen Fördersummen sinnvoll  umgesetzt werden (z.B. ausgebaut werden, sollten mehr Mittel zur Verfügung stehen). </t>
  </si>
  <si>
    <t xml:space="preserve">Es besteht die Möglichkeit, das Projekt sinnvoll mit unterschiedlichen Fördersummen umzusetzen (z.B. es kann zeitlich, räumlich, inhaltlich erweitert oder auf eine weitere Zielgruppe ausgeweitet werden) </t>
  </si>
  <si>
    <t xml:space="preserve">Die Bewertung des Antrags weißt viele Punkte zur Überarbeitung aus (siehe Spalte H). Der Verwaltungsaufwand zur Überarbeitung und Genehmigung des Antrags wird als hoch eingeschätzt.
</t>
  </si>
  <si>
    <t>Multiplikatoren Wirkung</t>
  </si>
  <si>
    <t>Co-Benefits</t>
  </si>
  <si>
    <t>Das Projekt trägt zur Sichtbarkeit des Klimafonds und der kommunalen  Klimaschutzbestrebungen bei.</t>
  </si>
  <si>
    <t>0 = Im Projekt ist keine ÖA vorgesehen
1 = Im Projekt ist eine einfache digitale und/ oder analoge ÖA angedacht (Websitebeitrag, social Media, Poster o.ä.)
2 = Im Projekt ist eine regelmäßige/projektbegleitende ÖA angedacht, digital/ analog</t>
  </si>
  <si>
    <t xml:space="preserve">Das Projekt passt in das Förderbudget des Klimafonds </t>
  </si>
  <si>
    <t>I 1.7</t>
  </si>
  <si>
    <t>Anhand der Minderungsabschätzung (B5) und der Kostenabschätzung (D1) kann die Klimaschutzeffizienz dargelegt werden</t>
  </si>
  <si>
    <t>D 3, D 4</t>
  </si>
  <si>
    <t>A 2</t>
  </si>
  <si>
    <t>A 4</t>
  </si>
  <si>
    <t>A 7</t>
  </si>
  <si>
    <t>A 6</t>
  </si>
  <si>
    <t>B 3, B 4</t>
  </si>
  <si>
    <t>K 4</t>
  </si>
  <si>
    <t>K 5</t>
  </si>
  <si>
    <t>B 3, B 4, B 6, B 8, C 1, D 2</t>
  </si>
  <si>
    <t xml:space="preserve">B 3, B 4 </t>
  </si>
  <si>
    <t>B 3, B 4, C 1</t>
  </si>
  <si>
    <t>Alle</t>
  </si>
  <si>
    <r>
      <t xml:space="preserve">NA/ </t>
    </r>
    <r>
      <rPr>
        <sz val="11"/>
        <color theme="1"/>
        <rFont val="Merriweather Sans Light"/>
        <scheme val="minor"/>
      </rPr>
      <t>bei Bedarf entsprechende Frage im Formular ergänzen</t>
    </r>
  </si>
  <si>
    <t>K 1, I 1.1</t>
  </si>
  <si>
    <t>K 1, I 1.2</t>
  </si>
  <si>
    <t>K 1, I 1.4</t>
  </si>
  <si>
    <t>K 1, I 1.3</t>
  </si>
  <si>
    <t>K 1, I 1.6</t>
  </si>
  <si>
    <t>K 3, I 3.1, 3.2</t>
  </si>
  <si>
    <t>K 3, I 3.4</t>
  </si>
  <si>
    <t>K 4, I 4.1</t>
  </si>
  <si>
    <t>B 9 (B5, D1)</t>
  </si>
  <si>
    <t>K 5,  I 5.2</t>
  </si>
  <si>
    <t>K 5,  I 5.1</t>
  </si>
  <si>
    <t>K 6, I 6.1</t>
  </si>
  <si>
    <t xml:space="preserve">K 1, I 1.7
K 5,  I 5.1
</t>
  </si>
  <si>
    <t>K 3, I 3.3
K7, I 7.1</t>
  </si>
  <si>
    <t>K 3, I 3.5
K7, I 7.1</t>
  </si>
  <si>
    <t>K 10, I 10.1</t>
  </si>
  <si>
    <t>K 11, I 11.1, 11.2</t>
  </si>
  <si>
    <t>K 1, I 1.5
K 2, I 2.1 - 2.5
K7, I 7.1
K 8, I 8.1
K 9, I 9.1
K 12, I.12.1</t>
  </si>
  <si>
    <t>K7, I 7.1
K 12, I.12.1
K 13, I.13.1</t>
  </si>
  <si>
    <t>K7, I 7.1
K 13, I.13.2</t>
  </si>
  <si>
    <r>
      <rPr>
        <sz val="11"/>
        <color rgb="FFFFC000"/>
        <rFont val="Merriweather Sans Light"/>
        <scheme val="minor"/>
      </rPr>
      <t>Ü = Nein</t>
    </r>
    <r>
      <rPr>
        <sz val="11"/>
        <rFont val="Merriweather Sans Light"/>
        <scheme val="minor"/>
      </rPr>
      <t xml:space="preserve">
1 = Ja</t>
    </r>
  </si>
  <si>
    <r>
      <rPr>
        <sz val="11"/>
        <color rgb="FFFFC000"/>
        <rFont val="Merriweather Sans Light"/>
        <scheme val="minor"/>
      </rPr>
      <t xml:space="preserve">Ü = Minderungspotenzial ist nicht quantifiziert </t>
    </r>
    <r>
      <rPr>
        <sz val="11"/>
        <rFont val="Merriweather Sans Light"/>
        <scheme val="minor"/>
      </rPr>
      <t xml:space="preserve">
1 = Minderungspotenzial ist quantifiziert aber niedriger als Benchmark für die Technologie/Ansatz
2 = Minderungspotenzial ist quantifiziert und durchschnittlich
3 = Minderungspotenzial ist quantifiziert und höher als Benchmark für die Technologie/Ansatz
ODER:
</t>
    </r>
    <r>
      <rPr>
        <sz val="11"/>
        <color rgb="FFFFC000"/>
        <rFont val="Merriweather Sans Light"/>
        <scheme val="minor"/>
      </rPr>
      <t xml:space="preserve">Ü = Minderungspotenzial ist nicht quantifiziert 
</t>
    </r>
    <r>
      <rPr>
        <sz val="11"/>
        <rFont val="Merriweather Sans Light"/>
        <scheme val="minor"/>
      </rPr>
      <t>1 = Minderungspotenzial ist kleiner als XX tCO2e
2 = Minderungspotenzial ist zwischen XX und XX tCO2e
3 = Minderungspotenzial ist höher als XX tCO2e</t>
    </r>
  </si>
  <si>
    <r>
      <rPr>
        <sz val="11"/>
        <color rgb="FFFFC000"/>
        <rFont val="Merriweather Sans Light"/>
        <scheme val="minor"/>
      </rPr>
      <t>Ü = kein Hinweis zur Minderungslogik</t>
    </r>
    <r>
      <rPr>
        <sz val="11"/>
        <rFont val="Merriweather Sans Light"/>
        <scheme val="minor"/>
      </rPr>
      <t xml:space="preserve">
1 = Minderungslogik ist grob geschildert, aber es ist unklar wie die Maßnahmen spezifisch zu den Ergebnissen und zur langfristigen Wirkung führen können
2 = Minderungslogik ist nachvollziehbar
</t>
    </r>
  </si>
  <si>
    <r>
      <rPr>
        <sz val="11"/>
        <color rgb="FFFFC000"/>
        <rFont val="Merriweather Sans Light"/>
        <scheme val="minor"/>
      </rPr>
      <t>Ü = Nein/ oder kein Hinweis zum Zeithorizont der Klimawirksamkeit</t>
    </r>
    <r>
      <rPr>
        <sz val="11"/>
        <rFont val="Merriweather Sans Light"/>
        <scheme val="minor"/>
      </rPr>
      <t xml:space="preserve">
1 = Zeithorizont ist angemessen bedacht, das Projekt wirkt eher langfristig (&lt; 5 Jahre) 
2 = Ja/ Zeithorizont ist angemessen bedacht, das Projekt wirkt kurzfristig  (&gt; 5 Jahre)</t>
    </r>
  </si>
  <si>
    <r>
      <rPr>
        <sz val="11"/>
        <color rgb="FFFFC000"/>
        <rFont val="Merriweather Sans Light"/>
        <scheme val="minor"/>
      </rPr>
      <t xml:space="preserve">Ü = Es sind keine oder unschlüssige Angaben vorhanden </t>
    </r>
    <r>
      <rPr>
        <sz val="11"/>
        <rFont val="Merriweather Sans Light"/>
        <scheme val="minor"/>
      </rPr>
      <t xml:space="preserve">
1 = Es sind lückenhafte Angaben vorhanden 
2 = Die Angaben sind schlüssig und nachvollziehbar</t>
    </r>
  </si>
  <si>
    <r>
      <rPr>
        <sz val="11"/>
        <color rgb="FFFFC000"/>
        <rFont val="Merriweather Sans Light"/>
        <scheme val="minor"/>
      </rPr>
      <t>Ü = Die Ausgaben sind dargelegt, aber die Effizienz ist zu niedrig (über 100 EUR pro Tonne)/ Die Ausgaben sind nicht oder unzureichend dargelegt</t>
    </r>
    <r>
      <rPr>
        <sz val="11"/>
        <rFont val="Merriweather Sans Light"/>
        <scheme val="minor"/>
      </rPr>
      <t xml:space="preserve">
</t>
    </r>
    <r>
      <rPr>
        <sz val="11"/>
        <color theme="1"/>
        <rFont val="Merriweather Sans Light"/>
        <scheme val="minor"/>
      </rPr>
      <t>1 = Die Ausgaben sind dargelegt, die Effizienz aber niedrig (50-100 EUR pro Tonne)
2 = Die Ausgaben sind dargelegt und die Effizienz ist hoch (20-50 EUR pro Tonne)
3 = Die Ausgaben sind dargelegt und die Effizienz ist sehr hoch (unter 20 Euro pro Tonne)</t>
    </r>
  </si>
  <si>
    <r>
      <rPr>
        <sz val="11"/>
        <color rgb="FFFF0000"/>
        <rFont val="Merriweather Sans Light"/>
        <scheme val="minor"/>
      </rPr>
      <t xml:space="preserve">A = Das Projekt hat einen (zu) hohen Komplexitätsgrad und/oder das Minderungsmonitoring ist unzureichend dargelegt. Voraussichtlich hoher Verwaltungsaufwand.  </t>
    </r>
    <r>
      <rPr>
        <sz val="11"/>
        <rFont val="Merriweather Sans Light"/>
        <scheme val="minor"/>
      </rPr>
      <t xml:space="preserve">
1 = Die Projektskizze beinhaltet eine Basis für ein Minderungsmonitoring, aber es ist unklar, ob die Projektverantwortlichen ausreichend Kapazitäten haben werden, es entsprechend gut durchzuführen. Voraussichtlich mittlerer Verwaltungsaufwand.  
2 = Das Emissionsmonitoring und die Projektstruktur sind plausibel dargelegt. Voraussichtlich geringer Verwaltungsaufwand.
3 = Das Emissionsmonitoring und die Projektstruktur sind sehr ausführlich und nachvollziehbar dargelegt. Voraussichtlich kaum Verwaltungsaufwand.</t>
    </r>
  </si>
  <si>
    <r>
      <rPr>
        <sz val="11"/>
        <color rgb="FFFF0000"/>
        <rFont val="Merriweather Sans Light"/>
        <scheme val="minor"/>
      </rPr>
      <t>A =  hoher Verwaltungsaufwand/ Abstimmungsbedarf bis zur Genehmigung des Antrags</t>
    </r>
    <r>
      <rPr>
        <sz val="11"/>
        <rFont val="Merriweather Sans Light"/>
        <scheme val="minor"/>
      </rPr>
      <t xml:space="preserve"> 
1= mittlerer Verwaltungsaufwand/ Abstimmungsbedarf bis zur Genehmigung des Antrags 
2= niedriger Verwaltungsaufwand/ Abstimmungsbedarf bis zur Genehmigung des Antrags 
</t>
    </r>
  </si>
  <si>
    <r>
      <t xml:space="preserve">0 oder </t>
    </r>
    <r>
      <rPr>
        <sz val="11"/>
        <color rgb="FFFF0000"/>
        <rFont val="Merriweather Sans Light"/>
        <scheme val="minor"/>
      </rPr>
      <t>A</t>
    </r>
    <r>
      <rPr>
        <sz val="11"/>
        <color theme="1"/>
        <rFont val="Merriweather Sans Light"/>
        <scheme val="minor"/>
      </rPr>
      <t xml:space="preserve">/ </t>
    </r>
    <r>
      <rPr>
        <sz val="11"/>
        <color rgb="FFFFC000"/>
        <rFont val="Merriweather Sans Light"/>
        <scheme val="minor"/>
      </rPr>
      <t xml:space="preserve">Ü </t>
    </r>
    <r>
      <rPr>
        <sz val="11"/>
        <color theme="1"/>
        <rFont val="Merriweather Sans Light"/>
        <scheme val="minor"/>
      </rPr>
      <t>= Das Projekt hat voraussichtlich negative Auswirkungen (z.B. steigende Energiepreise)
1 = Das Projekt kann negative Effekte plausibel puffern
2 = Das Projekt hat keine negativen sozialen Auswirkungen</t>
    </r>
  </si>
  <si>
    <r>
      <rPr>
        <sz val="11"/>
        <color rgb="FFFF0000"/>
        <rFont val="Merriweather Sans Light"/>
        <scheme val="minor"/>
      </rPr>
      <t>A = Es handelt sich um ein sehr konfliktbeladenes Thema (Großteil der Bevölkerung ist dagegen)</t>
    </r>
    <r>
      <rPr>
        <sz val="11"/>
        <color theme="1"/>
        <rFont val="Merriweather Sans Light"/>
        <scheme val="minor"/>
      </rPr>
      <t xml:space="preserve">
0 = Es handelt sich um ein Thema, das kontrovers diskutiert wird (es gibt zustimmende aber auch ablehnende Meinungen in der Bevölkerung)
1 = Es handelt sich um ein neutrales Thema</t>
    </r>
    <r>
      <rPr>
        <strike/>
        <sz val="11"/>
        <color theme="1"/>
        <rFont val="Merriweather Sans Light"/>
        <scheme val="minor"/>
      </rPr>
      <t xml:space="preserve">
</t>
    </r>
    <r>
      <rPr>
        <sz val="11"/>
        <color theme="1"/>
        <rFont val="Merriweather Sans Light"/>
        <scheme val="minor"/>
      </rPr>
      <t xml:space="preserve">2 = Es handelt sich um ein Thema, welches grundsätzlich positiv wahrgenommen wird
3 = Das Thema des Projektes stellt Klimaschutz in ein positives Licht, ist "einfach" zu vermarkten und macht Lust auf Klimaschutz </t>
    </r>
  </si>
  <si>
    <r>
      <rPr>
        <sz val="11"/>
        <color rgb="FFFFC000"/>
        <rFont val="Merriweather Sans Light"/>
        <scheme val="minor"/>
      </rPr>
      <t>Ü = Das Projekt ist konzeptionell noch nicht ausgereift und bedarf weiterer Entwicklung</t>
    </r>
    <r>
      <rPr>
        <sz val="11"/>
        <color theme="1"/>
        <rFont val="Merriweather Sans Light"/>
        <scheme val="minor"/>
      </rPr>
      <t xml:space="preserve">
1 = Das Projekt hat noch konzeptionelle Schwächen, die aber schnell behoben werden können
2 = Das Projekt ist fast vollständig ausgereift (Projektantrag enthält alle wichtigen Informationen, Partner, Zeitpläne, konkrete erste Schritte u. a. zur Erreichung der Zielgruppe), es bedarf aber noch weniger Monate (maximal 3) an "Anschub"-Organisation
3 = Das Projekt ist vollständig ausgereift (Projektantrag enthält alle wichtigen Informationen, Partner, Zeitpläne, konkrete erste Schritte u. a. zur Erreichung der Zielgruppe) und kann sofort in die Umsetzung starten</t>
    </r>
  </si>
  <si>
    <r>
      <rPr>
        <sz val="11"/>
        <color rgb="FFFF0000"/>
        <rFont val="Merriweather Sans Light"/>
        <scheme val="minor"/>
      </rPr>
      <t>A</t>
    </r>
    <r>
      <rPr>
        <sz val="11"/>
        <color theme="1"/>
        <rFont val="Merriweather Sans Light"/>
        <scheme val="minor"/>
      </rPr>
      <t xml:space="preserve">/ </t>
    </r>
    <r>
      <rPr>
        <sz val="11"/>
        <color rgb="FFFFC000"/>
        <rFont val="Merriweather Sans Light"/>
        <scheme val="minor"/>
      </rPr>
      <t>Ü</t>
    </r>
    <r>
      <rPr>
        <sz val="11"/>
        <color theme="1"/>
        <rFont val="Merriweather Sans Light"/>
        <scheme val="minor"/>
      </rPr>
      <t xml:space="preserve"> = Nein
W = Ja</t>
    </r>
  </si>
  <si>
    <r>
      <rPr>
        <sz val="11"/>
        <color rgb="FFFF0000"/>
        <rFont val="Merriweather Sans Light"/>
        <scheme val="minor"/>
      </rPr>
      <t>A = Ausschluss des Antrags</t>
    </r>
    <r>
      <rPr>
        <sz val="11"/>
        <color theme="1"/>
        <rFont val="Merriweather Sans Light"/>
        <scheme val="minor"/>
      </rPr>
      <t xml:space="preserve">
</t>
    </r>
    <r>
      <rPr>
        <sz val="11"/>
        <color rgb="FFFFC000"/>
        <rFont val="Merriweather Sans Light"/>
        <scheme val="minor"/>
      </rPr>
      <t>Ü = Überarbeitung des Antrags notwendig, Rücksprache mit der/m Antragsteller*in halten</t>
    </r>
  </si>
  <si>
    <r>
      <rPr>
        <sz val="11"/>
        <color rgb="FFFF0000"/>
        <rFont val="Merriweather Sans Light"/>
        <scheme val="minor"/>
      </rPr>
      <t xml:space="preserve">A = Nein, Ausschluss </t>
    </r>
    <r>
      <rPr>
        <sz val="11"/>
        <color theme="1"/>
        <rFont val="Merriweather Sans Light"/>
        <scheme val="minor"/>
      </rPr>
      <t xml:space="preserve">
</t>
    </r>
    <r>
      <rPr>
        <sz val="11"/>
        <color rgb="FFFFC000"/>
        <rFont val="Merriweather Sans Light"/>
        <scheme val="minor"/>
      </rPr>
      <t>Ü = Nein, Überarbeitung notwendig</t>
    </r>
  </si>
  <si>
    <t xml:space="preserve">A = Nein, Ausschluss </t>
  </si>
  <si>
    <r>
      <t xml:space="preserve">Kriterienmatrix zur Bewertung von Förderanträgen
</t>
    </r>
    <r>
      <rPr>
        <sz val="11"/>
        <color theme="1"/>
        <rFont val="Merriweather Sans Light"/>
        <scheme val="minor"/>
      </rPr>
      <t xml:space="preserve">Hier werden unterschiedliche Kriterien sowie zugehörige Indikatoren für die Bewertung von Förderanträgen vorgestellt. Wie eingangs vermerkt, ist es sinnvoll, einige relevante Kriterien zur Erstellung eines eigenen Bewertungsschemas auszuwählen. Die Verwendung aller Kriterien wäre in den meisten Fällen zu umfangreich. 
Spalte A zeigt an, auf welche Punkte im Antragsformular (vgl. Tab. 1) sich das jeweilige Kriterium bezieht. Spalten H-K dienen der  Auswertung der Anträge. In Spalte H kann vermerkt werden, ob ein Antrag (je nach Kriterium) überarbeitet werden muss (mit einem Ü in der Spalte vermerken) ob er ausgeschlossen wird (A); je nach Eingabe färbt sich die Spalte gelb (Ü) oder rot (A). In Spalte I  kann die Bewerbung nach Punkten bewertet werden. Zudem können die einzelnen Kriterien in Spalte J gewichtet werden. Spalte K zeigt dann schlussendlich das Ergebnis der Punkte inklusive der Gewichtung an. Die Förderanträge können anhand der Punkt-Summe gerankt und untereinander verglichen werden.  </t>
    </r>
    <r>
      <rPr>
        <sz val="14"/>
        <color theme="1"/>
        <rFont val="Merriweather Black"/>
      </rPr>
      <t xml:space="preserve">
</t>
    </r>
  </si>
  <si>
    <t xml:space="preserve">Beispiel: Der Klimafonds XY konnte Ihr Projekt [Name + Projektnummer] mit einer Summe von  XY am [Datum] unterstützen. Für unsere Öffentlichkeitsarbeit, Evaluation und stetigen Verbesserung unseres Angebotes bitten wir Sie, uns folgende Fragen zu beantworten. </t>
  </si>
  <si>
    <t xml:space="preserve">Welche Ziele/ Veränderungen konnten bereits durch das Projekt erreicht oder unmittelbar angestoßen werden? Schildern Sie, welchen Nutzen die Zielgruppen bisher aus den Maßnahmen und Aktivitäten ziehen konnten oder ziehen werden. </t>
  </si>
  <si>
    <r>
      <t xml:space="preserve">
</t>
    </r>
    <r>
      <rPr>
        <sz val="16"/>
        <color rgb="FFC00000"/>
        <rFont val="Merriweather Black"/>
      </rPr>
      <t>Anhang II) Grundkonzept zur Einrichtung eines lokalen Klimafonds</t>
    </r>
    <r>
      <rPr>
        <sz val="20"/>
        <color theme="3"/>
        <rFont val="Merriweather Black"/>
      </rPr>
      <t xml:space="preserve">
</t>
    </r>
    <r>
      <rPr>
        <sz val="16"/>
        <color theme="3"/>
        <rFont val="Merriweather Black"/>
      </rPr>
      <t xml:space="preserve">
Arbeitshilfen für die Projektförderung
</t>
    </r>
    <r>
      <rPr>
        <sz val="14"/>
        <rFont val="Merriweather Sans"/>
      </rPr>
      <t>Inhalt: 
1) Leitfragen für einen Förderantrag
2) Kriterienmatrix zur Bewertung von Förderanträgen
3) Leitfragen für das Monitoring der Förderprojekte</t>
    </r>
    <r>
      <rPr>
        <sz val="14"/>
        <color theme="3"/>
        <rFont val="Merriweather Black"/>
      </rPr>
      <t xml:space="preserve">
</t>
    </r>
    <r>
      <rPr>
        <i/>
        <sz val="20"/>
        <color theme="3"/>
        <rFont val="Merriweather Black"/>
      </rPr>
      <t xml:space="preserve">
</t>
    </r>
    <r>
      <rPr>
        <b/>
        <i/>
        <sz val="12"/>
        <rFont val="Merriweather Sans Light"/>
        <scheme val="minor"/>
      </rPr>
      <t>Hinweis</t>
    </r>
    <r>
      <rPr>
        <i/>
        <sz val="12"/>
        <rFont val="Merriweather Sans Light"/>
        <scheme val="minor"/>
      </rPr>
      <t xml:space="preserve">: Die Vorlagen stellen eine breite Bandbreite an Leitfragen und Kriterien vor, die dazu genutzt werden können, 
einen Förderantrag, ein Beurteilungsverfahren und ein Monitoringsystem für lokale Klimafonds zu entwickeln.
Es ist nicht empfehlenswert, alle Fragen und Kriterien zu übernehmen!  
Das wäre in vielen Fällen viel zu umfangreich und könnte ambitionierte lokale Antragsteller*innen abschrecken 
(und kaum eine Organisation kann all den genannten Kriterien gerecht werden).
Der Projektförderungsantragsprozess sollten möglichst niedrigschwellig gestaltet werden. Welche Aspekte relevant sind, 
hängt dabei von der Zielsetzung des Klimafonds und vielen weiteren Faktoren ab.
 </t>
    </r>
  </si>
  <si>
    <r>
      <rPr>
        <b/>
        <sz val="14"/>
        <rFont val="Merriweather Black"/>
      </rPr>
      <t xml:space="preserve">Leitfragen für das Monitoring der Förderprojekte  </t>
    </r>
    <r>
      <rPr>
        <sz val="11"/>
        <rFont val="Merriweather Sans Light"/>
        <family val="2"/>
        <scheme val="minor"/>
      </rPr>
      <t xml:space="preserve">
Hier finden sich Fragen, die bei der Entwicklung eines Monitoringsystems für die geförderten Projekte helfen. Die Projektumsetzenden sollen zu Projektende einen kurzen Sachbericht einreichen, der von der Klimafonds-Geschäftsstelle auf Plausibilität geprüft wird und in die Gesamtevaluation des Klimafonds einfließt. </t>
    </r>
  </si>
  <si>
    <t>Gab es positive (Co-Benefits) oder negative Nebeneffekte, die durch das Projekt entstanden sind?</t>
  </si>
  <si>
    <r>
      <rPr>
        <sz val="14"/>
        <rFont val="Merriweather Black"/>
      </rPr>
      <t>Leitfragen für einen Förderantrag</t>
    </r>
    <r>
      <rPr>
        <b/>
        <sz val="10"/>
        <rFont val="Merriweather Sans Light"/>
        <family val="2"/>
        <scheme val="minor"/>
      </rPr>
      <t xml:space="preserve">
</t>
    </r>
    <r>
      <rPr>
        <sz val="11"/>
        <rFont val="Merriweather Sans Light"/>
        <scheme val="minor"/>
      </rPr>
      <t xml:space="preserve">Hier finden sich Fragen und Informationen, die bei der Erstellung eines Antragsformulars für einen lokalen Klimafonds berücksichtigt werden können. Spalte D beinhaltet weiterführende Hinweise zu den inhaltlichen Fragen, die in das Antragsformular aufgenommen werden können.  Spalte E verdeutlicht, nach welchen Kriterien und Indikatoren die Antworten bewertet werden können (siehe Tab. 2 Kriterienmatrix).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</si>
</sst>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Merriweather Sans Light"/>
      <family val="2"/>
      <scheme val="minor"/>
    </font>
    <font>
      <b/>
      <sz val="11"/>
      <color theme="1"/>
      <name val="Merriweather Sans Light"/>
      <family val="2"/>
      <scheme val="minor"/>
    </font>
    <font>
      <sz val="14"/>
      <color theme="1"/>
      <name val="Merriweather Sans Light"/>
      <family val="2"/>
      <scheme val="minor"/>
    </font>
    <font>
      <b/>
      <sz val="12"/>
      <color theme="1"/>
      <name val="Merriweather Sans Light"/>
      <family val="2"/>
      <scheme val="minor"/>
    </font>
    <font>
      <b/>
      <sz val="16"/>
      <color theme="1" tint="0.34998626667073579"/>
      <name val="Merriweather Sans Light"/>
      <family val="2"/>
      <scheme val="minor"/>
    </font>
    <font>
      <sz val="12"/>
      <color theme="1" tint="0.34998626667073579"/>
      <name val="Merriweather Sans Light"/>
      <family val="2"/>
      <scheme val="minor"/>
    </font>
    <font>
      <b/>
      <sz val="12"/>
      <color theme="1" tint="0.34998626667073579"/>
      <name val="Merriweather Sans Light"/>
      <family val="2"/>
      <scheme val="minor"/>
    </font>
    <font>
      <sz val="11"/>
      <name val="Merriweather Sans Light"/>
      <family val="2"/>
      <scheme val="minor"/>
    </font>
    <font>
      <sz val="20"/>
      <color theme="3"/>
      <name val="Merriweather Black"/>
    </font>
    <font>
      <sz val="10"/>
      <name val="Merriweather Sans Light"/>
      <family val="2"/>
      <scheme val="minor"/>
    </font>
    <font>
      <b/>
      <sz val="10"/>
      <name val="Merriweather Sans Light"/>
      <family val="2"/>
      <scheme val="minor"/>
    </font>
    <font>
      <sz val="14"/>
      <name val="Merriweather Black"/>
    </font>
    <font>
      <b/>
      <sz val="10"/>
      <name val="Merriweather Black"/>
    </font>
    <font>
      <b/>
      <sz val="10"/>
      <name val="Merriweather Sans Light"/>
      <scheme val="minor"/>
    </font>
    <font>
      <sz val="10"/>
      <name val="Merriweather Sans Light"/>
      <scheme val="minor"/>
    </font>
    <font>
      <b/>
      <sz val="11"/>
      <color theme="1"/>
      <name val="Merriweather Sans Light"/>
      <scheme val="minor"/>
    </font>
    <font>
      <b/>
      <sz val="14"/>
      <name val="Merriweather Black"/>
    </font>
    <font>
      <sz val="11"/>
      <color theme="1"/>
      <name val="Merriweather Sans Light"/>
      <scheme val="minor"/>
    </font>
    <font>
      <b/>
      <sz val="12"/>
      <color theme="0"/>
      <name val="Merriweather Sans Light"/>
      <scheme val="minor"/>
    </font>
    <font>
      <sz val="11"/>
      <name val="Merriweather Sans Light"/>
      <scheme val="minor"/>
    </font>
    <font>
      <sz val="11"/>
      <color rgb="FFFF0000"/>
      <name val="Merriweather Sans Light"/>
      <scheme val="minor"/>
    </font>
    <font>
      <i/>
      <sz val="10"/>
      <name val="Merriweather Sans Light"/>
      <scheme val="minor"/>
    </font>
    <font>
      <b/>
      <sz val="12"/>
      <name val="Merriweather Black"/>
    </font>
    <font>
      <i/>
      <sz val="20"/>
      <color theme="3"/>
      <name val="Merriweather Black"/>
    </font>
    <font>
      <i/>
      <sz val="11"/>
      <color theme="1"/>
      <name val="Merriweather Sans Light"/>
      <scheme val="minor"/>
    </font>
    <font>
      <i/>
      <sz val="11"/>
      <name val="Merriweather Sans Light"/>
      <scheme val="minor"/>
    </font>
    <font>
      <b/>
      <sz val="11"/>
      <name val="Merriweather Sans Light"/>
      <scheme val="minor"/>
    </font>
    <font>
      <b/>
      <i/>
      <sz val="11"/>
      <name val="Merriweather Sans Light"/>
      <scheme val="minor"/>
    </font>
    <font>
      <b/>
      <sz val="14"/>
      <color theme="1" tint="0.34998626667073579"/>
      <name val="Merriweather Sans Light"/>
      <scheme val="minor"/>
    </font>
    <font>
      <sz val="14"/>
      <color theme="1" tint="0.34998626667073579"/>
      <name val="Merriweather Sans Light"/>
      <scheme val="minor"/>
    </font>
    <font>
      <strike/>
      <sz val="11"/>
      <color theme="1"/>
      <name val="Merriweather Sans Light"/>
      <scheme val="minor"/>
    </font>
    <font>
      <sz val="14"/>
      <color theme="1"/>
      <name val="Merriweather Black"/>
    </font>
    <font>
      <b/>
      <sz val="14"/>
      <color theme="1"/>
      <name val="Merriweather Sans Light"/>
      <family val="2"/>
      <scheme val="minor"/>
    </font>
    <font>
      <i/>
      <sz val="12"/>
      <name val="Merriweather Sans Light"/>
      <scheme val="minor"/>
    </font>
    <font>
      <sz val="14"/>
      <color theme="3"/>
      <name val="Merriweather Black"/>
    </font>
    <font>
      <sz val="14"/>
      <name val="Merriweather Sans"/>
    </font>
    <font>
      <sz val="16"/>
      <color theme="3"/>
      <name val="Merriweather Black"/>
    </font>
    <font>
      <sz val="16"/>
      <color rgb="FFC00000"/>
      <name val="Merriweather Black"/>
    </font>
    <font>
      <b/>
      <i/>
      <sz val="12"/>
      <name val="Merriweather Sans Light"/>
      <scheme val="minor"/>
    </font>
    <font>
      <sz val="11"/>
      <color rgb="FF000000"/>
      <name val="Merriweather Sans Light"/>
      <scheme val="minor"/>
    </font>
    <font>
      <sz val="11"/>
      <color rgb="FFFFC000"/>
      <name val="Merriweather Sans Light"/>
      <scheme val="min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bgColor indexed="64"/>
      </patternFill>
    </fill>
    <fill>
      <patternFill patternType="solid">
        <fgColor theme="8"/>
        <bgColor indexed="64"/>
      </patternFill>
    </fill>
    <fill>
      <patternFill patternType="solid">
        <fgColor theme="4" tint="-0.499984740745262"/>
        <bgColor indexed="64"/>
      </patternFill>
    </fill>
    <fill>
      <patternFill patternType="lightDown">
        <bgColor theme="0"/>
      </patternFill>
    </fill>
    <fill>
      <patternFill patternType="solid">
        <fgColor theme="8"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1">
    <xf numFmtId="0" fontId="0" fillId="0" borderId="0"/>
  </cellStyleXfs>
  <cellXfs count="208">
    <xf numFmtId="0" fontId="0" fillId="0" borderId="0" xfId="0"/>
    <xf numFmtId="0" fontId="2" fillId="0" borderId="0" xfId="0" applyFont="1" applyAlignment="1">
      <alignment vertical="top"/>
    </xf>
    <xf numFmtId="0" fontId="0" fillId="0" borderId="0" xfId="0" applyAlignment="1">
      <alignment vertical="top"/>
    </xf>
    <xf numFmtId="0" fontId="0" fillId="0" borderId="0" xfId="0" applyAlignment="1">
      <alignment vertical="top" wrapText="1"/>
    </xf>
    <xf numFmtId="0" fontId="0" fillId="0" borderId="0" xfId="0" applyFill="1" applyAlignment="1">
      <alignment vertical="top"/>
    </xf>
    <xf numFmtId="0" fontId="3" fillId="0" borderId="0" xfId="0" applyFont="1" applyAlignment="1">
      <alignment vertical="top" wrapText="1"/>
    </xf>
    <xf numFmtId="0" fontId="1" fillId="0" borderId="0" xfId="0" applyFont="1" applyAlignment="1">
      <alignment vertical="top"/>
    </xf>
    <xf numFmtId="0" fontId="0" fillId="3" borderId="0" xfId="0" applyFill="1" applyAlignment="1">
      <alignment vertical="top"/>
    </xf>
    <xf numFmtId="0" fontId="5" fillId="0" borderId="0" xfId="0" applyFont="1" applyFill="1" applyAlignment="1">
      <alignment horizontal="left" vertical="top" wrapText="1"/>
    </xf>
    <xf numFmtId="0" fontId="0" fillId="0" borderId="0" xfId="0" applyFill="1" applyAlignment="1">
      <alignment vertical="top" wrapText="1"/>
    </xf>
    <xf numFmtId="0" fontId="2" fillId="0" borderId="0" xfId="0" applyFont="1" applyFill="1" applyAlignment="1">
      <alignment vertical="top"/>
    </xf>
    <xf numFmtId="0" fontId="3" fillId="0" borderId="0" xfId="0" applyFont="1" applyFill="1" applyAlignment="1">
      <alignment vertical="top" wrapText="1"/>
    </xf>
    <xf numFmtId="0" fontId="5" fillId="0" borderId="0" xfId="0" applyFont="1" applyAlignment="1">
      <alignment horizontal="left" vertical="top" wrapText="1"/>
    </xf>
    <xf numFmtId="0" fontId="1" fillId="0" borderId="0" xfId="0" applyFont="1" applyAlignment="1">
      <alignment vertical="top" wrapText="1"/>
    </xf>
    <xf numFmtId="0" fontId="9" fillId="5" borderId="2" xfId="0" applyFont="1" applyFill="1" applyBorder="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xf>
    <xf numFmtId="0" fontId="9" fillId="5" borderId="3" xfId="0" applyFont="1" applyFill="1" applyBorder="1" applyAlignment="1">
      <alignment horizontal="left" vertical="top"/>
    </xf>
    <xf numFmtId="0" fontId="9" fillId="0" borderId="0" xfId="0" applyFont="1" applyAlignment="1">
      <alignment horizontal="left" vertical="top"/>
    </xf>
    <xf numFmtId="0" fontId="9" fillId="5" borderId="3" xfId="0" applyFont="1" applyFill="1" applyBorder="1" applyAlignment="1">
      <alignment horizontal="left" vertical="top" wrapText="1"/>
    </xf>
    <xf numFmtId="0" fontId="9" fillId="5" borderId="2" xfId="0" applyFont="1" applyFill="1" applyBorder="1" applyAlignment="1">
      <alignment horizontal="left" wrapText="1"/>
    </xf>
    <xf numFmtId="0" fontId="9" fillId="5" borderId="23" xfId="0" applyFont="1" applyFill="1" applyBorder="1" applyAlignment="1">
      <alignment horizontal="left" vertical="top" wrapText="1"/>
    </xf>
    <xf numFmtId="0" fontId="9" fillId="5" borderId="23" xfId="0" applyFont="1" applyFill="1" applyBorder="1" applyAlignment="1">
      <alignment horizontal="left" vertical="top"/>
    </xf>
    <xf numFmtId="0" fontId="10" fillId="5" borderId="23" xfId="0" applyFont="1" applyFill="1" applyBorder="1" applyAlignment="1">
      <alignment horizontal="left" vertical="top"/>
    </xf>
    <xf numFmtId="0" fontId="14" fillId="5" borderId="23" xfId="0" applyFont="1" applyFill="1" applyBorder="1" applyAlignment="1">
      <alignment horizontal="left" vertical="top"/>
    </xf>
    <xf numFmtId="0" fontId="9" fillId="0" borderId="24" xfId="0" applyFont="1" applyBorder="1" applyAlignment="1">
      <alignment horizontal="left"/>
    </xf>
    <xf numFmtId="0" fontId="9" fillId="5" borderId="5" xfId="0" applyFont="1" applyFill="1" applyBorder="1" applyAlignment="1">
      <alignment horizontal="left" vertical="top" wrapText="1"/>
    </xf>
    <xf numFmtId="0" fontId="9" fillId="5" borderId="7" xfId="0" applyFont="1" applyFill="1" applyBorder="1" applyAlignment="1">
      <alignment horizontal="center" vertical="top"/>
    </xf>
    <xf numFmtId="0" fontId="9" fillId="5" borderId="22" xfId="0" applyFont="1" applyFill="1" applyBorder="1" applyAlignment="1">
      <alignment horizontal="center" vertical="top"/>
    </xf>
    <xf numFmtId="0" fontId="9" fillId="5" borderId="8" xfId="0" applyFont="1" applyFill="1" applyBorder="1" applyAlignment="1">
      <alignment horizontal="center" vertical="top"/>
    </xf>
    <xf numFmtId="0" fontId="7" fillId="0" borderId="0" xfId="0" applyFont="1"/>
    <xf numFmtId="0" fontId="9" fillId="0" borderId="0" xfId="0" applyFont="1" applyBorder="1" applyAlignment="1">
      <alignment horizontal="left"/>
    </xf>
    <xf numFmtId="0" fontId="14" fillId="5" borderId="0" xfId="0" applyFont="1" applyFill="1" applyBorder="1" applyAlignment="1">
      <alignment horizontal="left" vertical="top" wrapText="1"/>
    </xf>
    <xf numFmtId="0" fontId="9" fillId="5" borderId="0" xfId="0" applyFont="1" applyFill="1" applyBorder="1" applyAlignment="1">
      <alignment horizontal="left" vertical="top" wrapText="1"/>
    </xf>
    <xf numFmtId="0" fontId="19" fillId="0" borderId="17" xfId="0" applyFont="1" applyFill="1" applyBorder="1" applyAlignment="1">
      <alignment horizontal="left" vertical="top" wrapText="1"/>
    </xf>
    <xf numFmtId="0" fontId="2" fillId="0" borderId="0" xfId="0" applyFont="1" applyAlignment="1">
      <alignment horizontal="center" vertical="top"/>
    </xf>
    <xf numFmtId="0" fontId="0" fillId="0" borderId="0" xfId="0" applyAlignment="1">
      <alignment horizontal="center" vertical="top"/>
    </xf>
    <xf numFmtId="0" fontId="4" fillId="0" borderId="0" xfId="0" applyFont="1" applyAlignment="1">
      <alignment horizontal="left" vertical="top"/>
    </xf>
    <xf numFmtId="0" fontId="5" fillId="0" borderId="0" xfId="0" applyFont="1" applyAlignment="1">
      <alignment horizontal="left" vertical="top" wrapText="1"/>
    </xf>
    <xf numFmtId="0" fontId="21" fillId="5" borderId="23" xfId="0" applyFont="1" applyFill="1" applyBorder="1" applyAlignment="1">
      <alignment horizontal="left" vertical="top" wrapText="1"/>
    </xf>
    <xf numFmtId="0" fontId="9" fillId="5" borderId="2" xfId="0" applyFont="1" applyFill="1" applyBorder="1" applyAlignment="1">
      <alignment horizontal="left"/>
    </xf>
    <xf numFmtId="0" fontId="9" fillId="5" borderId="8" xfId="0" applyFont="1" applyFill="1" applyBorder="1" applyAlignment="1">
      <alignment horizontal="center" vertical="top" wrapText="1"/>
    </xf>
    <xf numFmtId="0" fontId="21" fillId="5" borderId="3" xfId="0" applyFont="1" applyFill="1" applyBorder="1" applyAlignment="1">
      <alignment horizontal="left" vertical="top" wrapText="1"/>
    </xf>
    <xf numFmtId="0" fontId="21" fillId="5" borderId="0" xfId="0" applyFont="1" applyFill="1" applyBorder="1" applyAlignment="1">
      <alignment horizontal="left" vertical="top" wrapText="1"/>
    </xf>
    <xf numFmtId="0" fontId="21" fillId="5" borderId="5" xfId="0" applyFont="1" applyFill="1" applyBorder="1" applyAlignment="1">
      <alignment horizontal="left" vertical="top" wrapText="1"/>
    </xf>
    <xf numFmtId="0" fontId="21" fillId="5" borderId="2" xfId="0" applyFont="1" applyFill="1" applyBorder="1" applyAlignment="1">
      <alignment horizontal="left" vertical="top" wrapText="1"/>
    </xf>
    <xf numFmtId="0" fontId="13" fillId="5" borderId="6" xfId="0" applyFont="1" applyFill="1" applyBorder="1" applyAlignment="1">
      <alignment horizontal="center" vertical="top"/>
    </xf>
    <xf numFmtId="2" fontId="13" fillId="5" borderId="3" xfId="0" applyNumberFormat="1" applyFont="1" applyFill="1" applyBorder="1" applyAlignment="1">
      <alignment horizontal="center" vertical="top" wrapText="1"/>
    </xf>
    <xf numFmtId="2" fontId="13" fillId="5" borderId="5" xfId="0" applyNumberFormat="1" applyFont="1" applyFill="1" applyBorder="1" applyAlignment="1">
      <alignment horizontal="center" vertical="top" wrapText="1"/>
    </xf>
    <xf numFmtId="0" fontId="17" fillId="0" borderId="17" xfId="0" applyFont="1" applyFill="1" applyBorder="1" applyAlignment="1">
      <alignment horizontal="left" vertical="top" wrapText="1"/>
    </xf>
    <xf numFmtId="0" fontId="5" fillId="0" borderId="0" xfId="0" applyFont="1" applyAlignment="1">
      <alignment horizontal="left" vertical="top" wrapText="1"/>
    </xf>
    <xf numFmtId="0" fontId="15" fillId="0" borderId="19" xfId="0" applyFont="1" applyFill="1" applyBorder="1" applyAlignment="1">
      <alignment horizontal="left" vertical="top" wrapText="1"/>
    </xf>
    <xf numFmtId="0" fontId="7" fillId="0" borderId="0" xfId="0" applyFont="1" applyFill="1" applyAlignment="1">
      <alignment horizontal="center"/>
    </xf>
    <xf numFmtId="2" fontId="13" fillId="5" borderId="0" xfId="0" applyNumberFormat="1" applyFont="1" applyFill="1" applyBorder="1" applyAlignment="1">
      <alignment horizontal="center" vertical="top" wrapText="1"/>
    </xf>
    <xf numFmtId="0" fontId="9" fillId="5" borderId="0" xfId="0" applyFont="1" applyFill="1" applyBorder="1" applyAlignment="1">
      <alignment horizontal="left" vertical="top"/>
    </xf>
    <xf numFmtId="0" fontId="14" fillId="5" borderId="26" xfId="0" applyFont="1" applyFill="1" applyBorder="1" applyAlignment="1">
      <alignment horizontal="center" vertical="top" wrapText="1"/>
    </xf>
    <xf numFmtId="0" fontId="9" fillId="5" borderId="1" xfId="0" applyFont="1" applyFill="1" applyBorder="1" applyAlignment="1">
      <alignment horizontal="center" vertical="top"/>
    </xf>
    <xf numFmtId="0" fontId="9" fillId="5" borderId="26" xfId="0" applyFont="1" applyFill="1" applyBorder="1" applyAlignment="1">
      <alignment horizontal="center" vertical="top"/>
    </xf>
    <xf numFmtId="0" fontId="13" fillId="5" borderId="27" xfId="0" applyFont="1" applyFill="1" applyBorder="1" applyAlignment="1">
      <alignment horizontal="center" vertical="top"/>
    </xf>
    <xf numFmtId="0" fontId="9" fillId="5" borderId="4" xfId="0" applyFont="1" applyFill="1" applyBorder="1" applyAlignment="1">
      <alignment horizontal="left" vertical="top" wrapText="1"/>
    </xf>
    <xf numFmtId="0" fontId="21" fillId="5" borderId="4" xfId="0" applyFont="1" applyFill="1" applyBorder="1" applyAlignment="1">
      <alignment horizontal="left" vertical="top" wrapText="1"/>
    </xf>
    <xf numFmtId="0" fontId="9" fillId="5" borderId="28" xfId="0" applyFont="1" applyFill="1" applyBorder="1" applyAlignment="1">
      <alignment horizontal="center" vertical="top"/>
    </xf>
    <xf numFmtId="0" fontId="9" fillId="5" borderId="29" xfId="0" applyFont="1" applyFill="1" applyBorder="1" applyAlignment="1">
      <alignment horizontal="center" vertical="top"/>
    </xf>
    <xf numFmtId="0" fontId="9" fillId="5" borderId="26" xfId="0" applyFont="1" applyFill="1" applyBorder="1" applyAlignment="1">
      <alignment horizontal="center" vertical="top" wrapText="1"/>
    </xf>
    <xf numFmtId="2" fontId="13" fillId="5" borderId="4" xfId="0" applyNumberFormat="1" applyFont="1" applyFill="1" applyBorder="1" applyAlignment="1">
      <alignment horizontal="center" vertical="top" wrapText="1"/>
    </xf>
    <xf numFmtId="0" fontId="9" fillId="5" borderId="30" xfId="0" applyFont="1" applyFill="1" applyBorder="1" applyAlignment="1">
      <alignment horizontal="center" vertical="top"/>
    </xf>
    <xf numFmtId="0" fontId="14" fillId="5" borderId="4" xfId="0" applyFont="1" applyFill="1" applyBorder="1" applyAlignment="1">
      <alignment horizontal="left" vertical="top" wrapText="1"/>
    </xf>
    <xf numFmtId="0" fontId="22" fillId="0" borderId="4" xfId="0" applyFont="1" applyBorder="1" applyAlignment="1">
      <alignment horizontal="left" wrapText="1"/>
    </xf>
    <xf numFmtId="0" fontId="22" fillId="0" borderId="4" xfId="0" applyFont="1" applyFill="1" applyBorder="1" applyAlignment="1">
      <alignment horizontal="left" vertical="top" wrapText="1"/>
    </xf>
    <xf numFmtId="0" fontId="22" fillId="0" borderId="4" xfId="0" applyFont="1" applyBorder="1" applyAlignment="1">
      <alignment horizontal="center" wrapText="1"/>
    </xf>
    <xf numFmtId="0" fontId="9" fillId="5" borderId="16" xfId="0" applyFont="1" applyFill="1" applyBorder="1" applyAlignment="1">
      <alignment horizontal="center" wrapText="1"/>
    </xf>
    <xf numFmtId="0" fontId="7" fillId="6" borderId="1" xfId="0" applyFont="1" applyFill="1" applyBorder="1" applyAlignment="1">
      <alignment horizontal="left" vertical="top"/>
    </xf>
    <xf numFmtId="0" fontId="7" fillId="6" borderId="1" xfId="0" applyFont="1" applyFill="1" applyBorder="1" applyAlignment="1">
      <alignment horizontal="center" vertical="top"/>
    </xf>
    <xf numFmtId="0" fontId="7" fillId="6" borderId="1" xfId="0" applyFont="1" applyFill="1" applyBorder="1" applyAlignment="1">
      <alignment horizontal="left" vertical="top" wrapText="1"/>
    </xf>
    <xf numFmtId="0" fontId="19" fillId="0" borderId="2" xfId="0" applyFont="1" applyFill="1" applyBorder="1" applyAlignment="1">
      <alignment horizontal="left" vertical="top"/>
    </xf>
    <xf numFmtId="0" fontId="26" fillId="0" borderId="0" xfId="0" applyFont="1" applyFill="1" applyAlignment="1">
      <alignment horizontal="left" vertical="top" wrapText="1"/>
    </xf>
    <xf numFmtId="16" fontId="7" fillId="6" borderId="1" xfId="0" applyNumberFormat="1" applyFont="1" applyFill="1" applyBorder="1" applyAlignment="1">
      <alignment horizontal="center" vertical="top"/>
    </xf>
    <xf numFmtId="0" fontId="19" fillId="6" borderId="1"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0" borderId="0" xfId="0" applyFont="1"/>
    <xf numFmtId="0" fontId="27" fillId="0" borderId="0" xfId="0" applyFont="1"/>
    <xf numFmtId="0" fontId="25" fillId="0" borderId="0" xfId="0" applyFont="1" applyAlignment="1">
      <alignment horizontal="left" vertical="top" wrapText="1"/>
    </xf>
    <xf numFmtId="0" fontId="19" fillId="6" borderId="1" xfId="0" applyFont="1" applyFill="1" applyBorder="1" applyAlignment="1">
      <alignment vertical="top" wrapText="1"/>
    </xf>
    <xf numFmtId="0" fontId="25" fillId="0" borderId="0" xfId="0" applyFont="1"/>
    <xf numFmtId="2" fontId="7" fillId="6" borderId="1" xfId="0" applyNumberFormat="1" applyFont="1" applyFill="1" applyBorder="1" applyAlignment="1">
      <alignment horizontal="center" vertical="top"/>
    </xf>
    <xf numFmtId="0" fontId="21" fillId="0" borderId="0" xfId="0" applyFont="1" applyAlignment="1">
      <alignment horizontal="left" vertical="center" wrapText="1"/>
    </xf>
    <xf numFmtId="0" fontId="21" fillId="0" borderId="0" xfId="0" applyFont="1" applyAlignment="1">
      <alignment horizontal="left" vertical="top" wrapText="1"/>
    </xf>
    <xf numFmtId="0" fontId="19" fillId="0" borderId="13" xfId="0" applyFont="1" applyFill="1" applyBorder="1" applyAlignment="1">
      <alignment horizontal="left" vertical="top" wrapText="1"/>
    </xf>
    <xf numFmtId="0" fontId="19" fillId="0" borderId="20" xfId="0" applyFont="1" applyFill="1" applyBorder="1" applyAlignment="1">
      <alignment horizontal="left" vertical="top" wrapText="1"/>
    </xf>
    <xf numFmtId="0" fontId="15" fillId="0" borderId="20" xfId="0" applyFont="1" applyFill="1" applyBorder="1" applyAlignment="1">
      <alignment horizontal="left" vertical="top" wrapText="1"/>
    </xf>
    <xf numFmtId="0" fontId="17" fillId="0" borderId="13" xfId="0" applyFont="1" applyFill="1" applyBorder="1" applyAlignment="1">
      <alignment horizontal="left" wrapText="1"/>
    </xf>
    <xf numFmtId="0" fontId="17" fillId="0" borderId="13" xfId="0" applyFont="1" applyFill="1" applyBorder="1" applyAlignment="1">
      <alignment horizontal="left" vertical="top" wrapText="1"/>
    </xf>
    <xf numFmtId="0" fontId="17" fillId="0" borderId="0" xfId="0" applyFont="1" applyAlignment="1">
      <alignment horizontal="left" vertical="top"/>
    </xf>
    <xf numFmtId="0" fontId="28" fillId="0" borderId="0" xfId="0" applyFont="1" applyAlignment="1">
      <alignment horizontal="left" vertical="top" wrapText="1"/>
    </xf>
    <xf numFmtId="0" fontId="20" fillId="0" borderId="0" xfId="0" applyFont="1" applyAlignment="1">
      <alignment horizontal="left" vertical="top"/>
    </xf>
    <xf numFmtId="0" fontId="20" fillId="0" borderId="0" xfId="0" applyFont="1" applyAlignment="1">
      <alignment horizontal="left" vertical="top" wrapText="1"/>
    </xf>
    <xf numFmtId="0" fontId="29" fillId="0" borderId="0" xfId="0" applyFont="1" applyFill="1" applyAlignment="1">
      <alignment horizontal="left" vertical="top" wrapText="1"/>
    </xf>
    <xf numFmtId="0" fontId="29"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Fill="1" applyAlignment="1">
      <alignment horizontal="left" vertical="top"/>
    </xf>
    <xf numFmtId="0" fontId="18" fillId="6" borderId="11" xfId="0" applyFont="1" applyFill="1" applyBorder="1" applyAlignment="1">
      <alignment horizontal="left" vertical="top" wrapText="1"/>
    </xf>
    <xf numFmtId="0" fontId="18" fillId="8" borderId="11" xfId="0" applyFont="1" applyFill="1" applyBorder="1" applyAlignment="1">
      <alignment horizontal="left" vertical="top" wrapText="1"/>
    </xf>
    <xf numFmtId="0" fontId="18" fillId="9" borderId="32" xfId="0" applyFont="1" applyFill="1" applyBorder="1" applyAlignment="1">
      <alignment horizontal="left" vertical="top" wrapText="1"/>
    </xf>
    <xf numFmtId="0" fontId="15" fillId="0" borderId="0" xfId="0" applyFont="1" applyFill="1" applyAlignment="1">
      <alignment horizontal="left" vertical="top"/>
    </xf>
    <xf numFmtId="0" fontId="15" fillId="0" borderId="12" xfId="0" applyFont="1" applyFill="1" applyBorder="1" applyAlignment="1">
      <alignment horizontal="left" vertical="top" wrapText="1"/>
    </xf>
    <xf numFmtId="0" fontId="17" fillId="0" borderId="1" xfId="0" applyFont="1" applyFill="1" applyBorder="1" applyAlignment="1">
      <alignment horizontal="left" vertical="top" wrapText="1"/>
    </xf>
    <xf numFmtId="0" fontId="17" fillId="10" borderId="13" xfId="0" applyFont="1" applyFill="1" applyBorder="1" applyAlignment="1">
      <alignment horizontal="left" vertical="top" wrapText="1"/>
    </xf>
    <xf numFmtId="0" fontId="19" fillId="0"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15" fillId="0" borderId="1" xfId="0" applyFont="1" applyFill="1" applyBorder="1" applyAlignment="1">
      <alignment horizontal="left" vertical="top" wrapText="1"/>
    </xf>
    <xf numFmtId="0" fontId="17" fillId="0" borderId="1" xfId="0" applyFont="1" applyBorder="1" applyAlignment="1">
      <alignment horizontal="left" vertical="top" wrapText="1"/>
    </xf>
    <xf numFmtId="0" fontId="17" fillId="0" borderId="13" xfId="0" applyFont="1" applyBorder="1" applyAlignment="1">
      <alignment horizontal="left" vertical="top" wrapText="1"/>
    </xf>
    <xf numFmtId="0" fontId="26" fillId="0" borderId="20" xfId="0" applyFont="1" applyFill="1" applyBorder="1" applyAlignment="1">
      <alignment horizontal="left" vertical="top" wrapText="1"/>
    </xf>
    <xf numFmtId="0" fontId="26" fillId="0" borderId="26" xfId="0" applyFont="1" applyFill="1" applyBorder="1" applyAlignment="1">
      <alignment horizontal="left" vertical="top" wrapText="1"/>
    </xf>
    <xf numFmtId="0" fontId="19" fillId="0" borderId="37" xfId="0" applyFont="1" applyFill="1" applyBorder="1" applyAlignment="1">
      <alignment horizontal="left" vertical="top" wrapText="1"/>
    </xf>
    <xf numFmtId="0" fontId="15" fillId="0" borderId="36" xfId="0" applyFont="1" applyFill="1" applyBorder="1" applyAlignment="1">
      <alignment horizontal="left" vertical="top" wrapText="1"/>
    </xf>
    <xf numFmtId="0" fontId="19" fillId="0" borderId="26" xfId="0" applyFont="1" applyFill="1" applyBorder="1" applyAlignment="1">
      <alignment horizontal="left" vertical="top" wrapText="1"/>
    </xf>
    <xf numFmtId="0" fontId="17" fillId="0" borderId="37" xfId="0" applyFont="1" applyFill="1" applyBorder="1" applyAlignment="1">
      <alignment horizontal="left" vertical="top" wrapText="1"/>
    </xf>
    <xf numFmtId="0" fontId="15" fillId="0" borderId="1" xfId="0" applyFont="1" applyFill="1" applyBorder="1" applyAlignment="1">
      <alignment horizontal="left" vertical="top"/>
    </xf>
    <xf numFmtId="0" fontId="15" fillId="0" borderId="1" xfId="0" applyFont="1" applyFill="1" applyBorder="1" applyAlignment="1">
      <alignment horizontal="left" vertical="top"/>
    </xf>
    <xf numFmtId="0" fontId="15" fillId="0" borderId="38" xfId="0" applyFont="1" applyFill="1" applyBorder="1" applyAlignment="1">
      <alignment horizontal="left" vertical="top"/>
    </xf>
    <xf numFmtId="0" fontId="15" fillId="0" borderId="1" xfId="0" applyFont="1" applyBorder="1" applyAlignment="1">
      <alignment horizontal="left" vertical="top" wrapText="1"/>
    </xf>
    <xf numFmtId="0" fontId="15" fillId="0" borderId="39" xfId="0" applyFont="1" applyFill="1" applyBorder="1" applyAlignment="1">
      <alignment horizontal="left" vertical="top"/>
    </xf>
    <xf numFmtId="0" fontId="15" fillId="0" borderId="40" xfId="0" applyFont="1" applyFill="1" applyBorder="1" applyAlignment="1">
      <alignment horizontal="left" vertical="top"/>
    </xf>
    <xf numFmtId="0" fontId="15" fillId="0" borderId="41" xfId="0" applyFont="1" applyFill="1" applyBorder="1" applyAlignment="1">
      <alignment horizontal="left" vertical="top"/>
    </xf>
    <xf numFmtId="0" fontId="15" fillId="0" borderId="1" xfId="0" applyFont="1" applyFill="1" applyBorder="1" applyAlignment="1">
      <alignment horizontal="left" vertical="top" wrapText="1"/>
    </xf>
    <xf numFmtId="0" fontId="18" fillId="4" borderId="43" xfId="0" applyFont="1" applyFill="1" applyBorder="1" applyAlignment="1">
      <alignment horizontal="left" vertical="top" wrapText="1"/>
    </xf>
    <xf numFmtId="0" fontId="18" fillId="4" borderId="42" xfId="0" applyFont="1" applyFill="1" applyBorder="1" applyAlignment="1">
      <alignment horizontal="left" vertical="top" wrapText="1"/>
    </xf>
    <xf numFmtId="0" fontId="19" fillId="0" borderId="21" xfId="0" applyFont="1" applyFill="1" applyBorder="1" applyAlignment="1">
      <alignment horizontal="left" wrapText="1"/>
    </xf>
    <xf numFmtId="0" fontId="32" fillId="11" borderId="31" xfId="0" applyFont="1" applyFill="1" applyBorder="1" applyAlignment="1">
      <alignment vertical="center" wrapText="1"/>
    </xf>
    <xf numFmtId="0" fontId="0" fillId="2" borderId="0" xfId="0" applyFill="1" applyAlignment="1">
      <alignment vertical="top"/>
    </xf>
    <xf numFmtId="0" fontId="19" fillId="0" borderId="21" xfId="0" applyFont="1" applyFill="1" applyBorder="1" applyAlignment="1">
      <alignment horizontal="center" wrapText="1"/>
    </xf>
    <xf numFmtId="0" fontId="17" fillId="0" borderId="21" xfId="0" applyFont="1" applyFill="1" applyBorder="1" applyAlignment="1">
      <alignment horizontal="left" vertical="top" wrapText="1"/>
    </xf>
    <xf numFmtId="0" fontId="17" fillId="0" borderId="20" xfId="0" applyFont="1" applyFill="1" applyBorder="1" applyAlignment="1">
      <alignment horizontal="left" vertical="top" wrapText="1"/>
    </xf>
    <xf numFmtId="0" fontId="19" fillId="0" borderId="21" xfId="0" applyFont="1" applyFill="1" applyBorder="1" applyAlignment="1">
      <alignment horizontal="center" vertical="top" wrapText="1"/>
    </xf>
    <xf numFmtId="0" fontId="31" fillId="0" borderId="4" xfId="0" applyFont="1" applyBorder="1" applyAlignment="1">
      <alignment vertical="top" wrapText="1"/>
    </xf>
    <xf numFmtId="0" fontId="15" fillId="0" borderId="1" xfId="0" applyFont="1" applyFill="1" applyBorder="1" applyAlignment="1">
      <alignment vertical="top"/>
    </xf>
    <xf numFmtId="0" fontId="15" fillId="0" borderId="33" xfId="0" applyFont="1" applyFill="1" applyBorder="1" applyAlignment="1">
      <alignment horizontal="left" vertical="top"/>
    </xf>
    <xf numFmtId="0" fontId="15" fillId="0" borderId="26" xfId="0" applyFont="1" applyBorder="1" applyAlignment="1">
      <alignment horizontal="left" vertical="top"/>
    </xf>
    <xf numFmtId="0" fontId="9" fillId="5" borderId="43" xfId="0" applyFont="1" applyFill="1" applyBorder="1" applyAlignment="1">
      <alignment horizontal="center" vertical="top"/>
    </xf>
    <xf numFmtId="0" fontId="9" fillId="5" borderId="25" xfId="0" applyFont="1" applyFill="1" applyBorder="1" applyAlignment="1">
      <alignment horizontal="center" vertical="top" wrapText="1"/>
    </xf>
    <xf numFmtId="0" fontId="9" fillId="5" borderId="7" xfId="0" applyFont="1" applyFill="1" applyBorder="1" applyAlignment="1">
      <alignment horizontal="center" vertical="top" wrapText="1"/>
    </xf>
    <xf numFmtId="0" fontId="9" fillId="5" borderId="28" xfId="0" applyFont="1" applyFill="1" applyBorder="1" applyAlignment="1">
      <alignment horizontal="center" vertical="top" wrapText="1"/>
    </xf>
    <xf numFmtId="0" fontId="15" fillId="0" borderId="1" xfId="0" applyFont="1" applyBorder="1" applyAlignment="1">
      <alignment horizontal="left" vertical="top"/>
    </xf>
    <xf numFmtId="0" fontId="39" fillId="0" borderId="13" xfId="0" applyFont="1" applyFill="1" applyBorder="1" applyAlignment="1">
      <alignment horizontal="left" vertical="top" wrapText="1"/>
    </xf>
    <xf numFmtId="0" fontId="20" fillId="0" borderId="13" xfId="0" applyFont="1" applyFill="1" applyBorder="1" applyAlignment="1">
      <alignment horizontal="left" vertical="top" wrapText="1"/>
    </xf>
    <xf numFmtId="0" fontId="8" fillId="2" borderId="0" xfId="0" applyFont="1" applyFill="1" applyAlignment="1">
      <alignment horizontal="left" vertical="top" wrapText="1"/>
    </xf>
    <xf numFmtId="2" fontId="12" fillId="2" borderId="9" xfId="0" applyNumberFormat="1" applyFont="1" applyFill="1" applyBorder="1" applyAlignment="1">
      <alignment horizontal="left" vertical="center" wrapText="1"/>
    </xf>
    <xf numFmtId="2" fontId="13" fillId="2" borderId="9" xfId="0" applyNumberFormat="1" applyFont="1" applyFill="1" applyBorder="1" applyAlignment="1">
      <alignment horizontal="left" vertical="center" wrapText="1"/>
    </xf>
    <xf numFmtId="0" fontId="9" fillId="5" borderId="1" xfId="0" applyFont="1" applyFill="1" applyBorder="1" applyAlignment="1">
      <alignment horizontal="center" vertical="top"/>
    </xf>
    <xf numFmtId="0" fontId="10" fillId="0" borderId="0" xfId="0" applyFont="1" applyAlignment="1">
      <alignment horizontal="left" vertical="center" wrapText="1"/>
    </xf>
    <xf numFmtId="0" fontId="9" fillId="5" borderId="16" xfId="0" applyFont="1" applyFill="1" applyBorder="1" applyAlignment="1">
      <alignment horizontal="center" vertical="top" wrapText="1"/>
    </xf>
    <xf numFmtId="0" fontId="9" fillId="5" borderId="1" xfId="0" applyFont="1" applyFill="1" applyBorder="1" applyAlignment="1">
      <alignment horizontal="center" vertical="top" wrapText="1"/>
    </xf>
    <xf numFmtId="2" fontId="13" fillId="5" borderId="0" xfId="0" applyNumberFormat="1" applyFont="1" applyFill="1" applyBorder="1" applyAlignment="1">
      <alignment horizontal="center" vertical="top" wrapText="1"/>
    </xf>
    <xf numFmtId="2" fontId="13" fillId="5" borderId="2" xfId="0" applyNumberFormat="1" applyFont="1" applyFill="1" applyBorder="1" applyAlignment="1">
      <alignment horizontal="center" vertical="top" wrapText="1"/>
    </xf>
    <xf numFmtId="0" fontId="9" fillId="5" borderId="16" xfId="0" applyFont="1" applyFill="1" applyBorder="1" applyAlignment="1">
      <alignment horizontal="center" vertical="top"/>
    </xf>
    <xf numFmtId="0" fontId="22" fillId="0" borderId="4" xfId="0" applyFont="1" applyBorder="1" applyAlignment="1">
      <alignment horizontal="left" wrapText="1"/>
    </xf>
    <xf numFmtId="0" fontId="17" fillId="0" borderId="21" xfId="0" applyFont="1" applyFill="1" applyBorder="1" applyAlignment="1">
      <alignment horizontal="center" vertical="top" wrapText="1"/>
    </xf>
    <xf numFmtId="0" fontId="17" fillId="0" borderId="47" xfId="0" applyFont="1" applyFill="1" applyBorder="1" applyAlignment="1">
      <alignment horizontal="center" vertical="top" wrapText="1"/>
    </xf>
    <xf numFmtId="0" fontId="17" fillId="0" borderId="48" xfId="0" applyFont="1" applyFill="1" applyBorder="1" applyAlignment="1">
      <alignment horizontal="center" vertical="top" wrapText="1"/>
    </xf>
    <xf numFmtId="0" fontId="19" fillId="0" borderId="21" xfId="0" applyFont="1" applyFill="1" applyBorder="1" applyAlignment="1">
      <alignment horizontal="center" vertical="top" wrapText="1"/>
    </xf>
    <xf numFmtId="0" fontId="19" fillId="0" borderId="47" xfId="0" applyFont="1" applyFill="1" applyBorder="1" applyAlignment="1">
      <alignment horizontal="center" vertical="top" wrapText="1"/>
    </xf>
    <xf numFmtId="0" fontId="19" fillId="0" borderId="48" xfId="0" applyFont="1" applyFill="1" applyBorder="1" applyAlignment="1">
      <alignment horizontal="center" vertical="top" wrapText="1"/>
    </xf>
    <xf numFmtId="0" fontId="31" fillId="0" borderId="4" xfId="0" applyFont="1" applyBorder="1" applyAlignment="1">
      <alignment horizontal="left" vertical="top" wrapText="1"/>
    </xf>
    <xf numFmtId="0" fontId="17" fillId="0" borderId="17" xfId="0" applyFont="1" applyFill="1" applyBorder="1" applyAlignment="1">
      <alignment horizontal="left" vertical="top" wrapText="1"/>
    </xf>
    <xf numFmtId="0" fontId="17" fillId="0" borderId="18" xfId="0" applyFont="1" applyFill="1" applyBorder="1" applyAlignment="1">
      <alignment horizontal="left" vertical="top" wrapText="1"/>
    </xf>
    <xf numFmtId="0" fontId="17" fillId="0" borderId="15" xfId="0" applyFont="1" applyFill="1" applyBorder="1" applyAlignment="1">
      <alignment horizontal="left" vertical="top" wrapText="1"/>
    </xf>
    <xf numFmtId="0" fontId="17" fillId="0" borderId="17" xfId="0" applyFont="1" applyFill="1" applyBorder="1" applyAlignment="1">
      <alignment vertical="top" wrapText="1"/>
    </xf>
    <xf numFmtId="0" fontId="17" fillId="0" borderId="18" xfId="0" applyFont="1" applyFill="1" applyBorder="1" applyAlignment="1">
      <alignment vertical="top" wrapText="1"/>
    </xf>
    <xf numFmtId="0" fontId="17" fillId="0" borderId="15" xfId="0" applyFont="1" applyFill="1" applyBorder="1" applyAlignment="1">
      <alignment vertical="top" wrapText="1"/>
    </xf>
    <xf numFmtId="0" fontId="15" fillId="0" borderId="20" xfId="0" applyFont="1" applyFill="1" applyBorder="1" applyAlignment="1">
      <alignment vertical="top" wrapText="1"/>
    </xf>
    <xf numFmtId="0" fontId="15" fillId="0" borderId="46" xfId="0" applyFont="1" applyFill="1" applyBorder="1" applyAlignment="1">
      <alignment vertical="top" wrapText="1"/>
    </xf>
    <xf numFmtId="0" fontId="15" fillId="0" borderId="16" xfId="0" applyFont="1" applyFill="1" applyBorder="1" applyAlignment="1">
      <alignment vertical="top" wrapText="1"/>
    </xf>
    <xf numFmtId="0" fontId="15" fillId="0" borderId="39" xfId="0" applyFont="1" applyFill="1" applyBorder="1" applyAlignment="1">
      <alignment horizontal="left" vertical="top"/>
    </xf>
    <xf numFmtId="0" fontId="15" fillId="0" borderId="40" xfId="0" applyFont="1" applyFill="1" applyBorder="1" applyAlignment="1">
      <alignment horizontal="left" vertical="top"/>
    </xf>
    <xf numFmtId="0" fontId="26" fillId="0" borderId="20" xfId="0" applyFont="1" applyFill="1" applyBorder="1" applyAlignment="1">
      <alignment horizontal="left" vertical="top" wrapText="1"/>
    </xf>
    <xf numFmtId="0" fontId="26" fillId="0" borderId="16" xfId="0" applyFont="1" applyFill="1" applyBorder="1" applyAlignment="1">
      <alignment horizontal="left" vertical="top" wrapText="1"/>
    </xf>
    <xf numFmtId="0" fontId="17" fillId="0" borderId="35" xfId="0" applyFont="1" applyFill="1" applyBorder="1" applyAlignment="1">
      <alignment vertical="top" wrapText="1"/>
    </xf>
    <xf numFmtId="0" fontId="17" fillId="0" borderId="25" xfId="0" applyFont="1" applyFill="1" applyBorder="1" applyAlignment="1">
      <alignment vertical="top" wrapText="1"/>
    </xf>
    <xf numFmtId="0" fontId="17" fillId="0" borderId="7" xfId="0" applyFont="1" applyFill="1" applyBorder="1" applyAlignment="1">
      <alignment vertical="top" wrapText="1"/>
    </xf>
    <xf numFmtId="0" fontId="15" fillId="0" borderId="1" xfId="0" applyFont="1" applyFill="1" applyBorder="1" applyAlignment="1">
      <alignment vertical="top" wrapText="1"/>
    </xf>
    <xf numFmtId="0" fontId="15" fillId="0" borderId="33" xfId="0" applyFont="1" applyFill="1" applyBorder="1" applyAlignment="1">
      <alignment vertical="top" wrapText="1"/>
    </xf>
    <xf numFmtId="0" fontId="15" fillId="0" borderId="24" xfId="0" applyFont="1" applyFill="1" applyBorder="1" applyAlignment="1">
      <alignment vertical="top" wrapText="1"/>
    </xf>
    <xf numFmtId="0" fontId="15" fillId="0" borderId="34" xfId="0" applyFont="1" applyFill="1" applyBorder="1" applyAlignment="1">
      <alignment vertical="top" wrapText="1"/>
    </xf>
    <xf numFmtId="0" fontId="15" fillId="0" borderId="20" xfId="0" applyFont="1" applyFill="1" applyBorder="1" applyAlignment="1">
      <alignment horizontal="left" vertical="top" wrapText="1"/>
    </xf>
    <xf numFmtId="0" fontId="15" fillId="0" borderId="16" xfId="0" applyFont="1" applyFill="1" applyBorder="1" applyAlignment="1">
      <alignment horizontal="left" vertical="top" wrapText="1"/>
    </xf>
    <xf numFmtId="0" fontId="15" fillId="0" borderId="1" xfId="0" applyFont="1" applyFill="1" applyBorder="1" applyAlignment="1">
      <alignment vertical="top"/>
    </xf>
    <xf numFmtId="0" fontId="4" fillId="0" borderId="0" xfId="0" applyFont="1" applyAlignment="1">
      <alignment horizontal="left" vertical="top"/>
    </xf>
    <xf numFmtId="0" fontId="5" fillId="0" borderId="0" xfId="0" applyFont="1" applyAlignment="1">
      <alignment horizontal="left" vertical="top" wrapText="1"/>
    </xf>
    <xf numFmtId="0" fontId="6" fillId="0" borderId="0" xfId="0" applyFont="1" applyAlignment="1">
      <alignment horizontal="left" vertical="top" wrapText="1"/>
    </xf>
    <xf numFmtId="0" fontId="18" fillId="4" borderId="16" xfId="0" applyFont="1" applyFill="1" applyBorder="1" applyAlignment="1">
      <alignment horizontal="center" vertical="top" wrapText="1"/>
    </xf>
    <xf numFmtId="0" fontId="18" fillId="7" borderId="10" xfId="0" applyFont="1" applyFill="1" applyBorder="1" applyAlignment="1">
      <alignment horizontal="left" vertical="top" wrapText="1"/>
    </xf>
    <xf numFmtId="0" fontId="18" fillId="7" borderId="14" xfId="0" applyFont="1" applyFill="1" applyBorder="1" applyAlignment="1">
      <alignment horizontal="left" vertical="top" wrapText="1"/>
    </xf>
    <xf numFmtId="0" fontId="15" fillId="0" borderId="33"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0" borderId="1" xfId="0" applyFont="1" applyFill="1" applyBorder="1" applyAlignment="1">
      <alignment horizontal="left" vertical="top" wrapText="1"/>
    </xf>
    <xf numFmtId="0" fontId="17" fillId="0" borderId="35" xfId="0" applyFont="1" applyFill="1" applyBorder="1" applyAlignment="1">
      <alignment horizontal="left" vertical="top" wrapText="1"/>
    </xf>
    <xf numFmtId="0" fontId="17" fillId="0" borderId="25" xfId="0" applyFont="1" applyFill="1" applyBorder="1" applyAlignment="1">
      <alignment horizontal="left" vertical="top" wrapText="1"/>
    </xf>
    <xf numFmtId="0" fontId="17" fillId="0" borderId="7" xfId="0" applyFont="1" applyFill="1" applyBorder="1" applyAlignment="1">
      <alignment horizontal="left" vertical="top" wrapText="1"/>
    </xf>
    <xf numFmtId="0" fontId="32" fillId="11" borderId="44" xfId="0" applyFont="1" applyFill="1" applyBorder="1" applyAlignment="1">
      <alignment horizontal="right" vertical="center" wrapText="1"/>
    </xf>
    <xf numFmtId="0" fontId="32" fillId="11" borderId="9" xfId="0" applyFont="1" applyFill="1" applyBorder="1" applyAlignment="1">
      <alignment horizontal="right" vertical="center" wrapText="1"/>
    </xf>
    <xf numFmtId="0" fontId="32" fillId="11" borderId="45" xfId="0" applyFont="1" applyFill="1" applyBorder="1" applyAlignment="1">
      <alignment horizontal="right" vertical="center" wrapText="1"/>
    </xf>
    <xf numFmtId="0" fontId="17" fillId="0" borderId="21" xfId="0" applyFont="1" applyFill="1" applyBorder="1" applyAlignment="1">
      <alignment horizontal="left" wrapText="1"/>
    </xf>
    <xf numFmtId="0" fontId="17" fillId="0" borderId="48" xfId="0" applyFont="1" applyFill="1" applyBorder="1" applyAlignment="1">
      <alignment horizontal="left" wrapText="1"/>
    </xf>
    <xf numFmtId="0" fontId="7" fillId="0" borderId="0" xfId="0" applyFont="1" applyAlignment="1">
      <alignment horizontal="left" wrapText="1"/>
    </xf>
    <xf numFmtId="0" fontId="7" fillId="0" borderId="0" xfId="0" applyFont="1" applyAlignment="1">
      <alignment horizontal="left"/>
    </xf>
    <xf numFmtId="0" fontId="7" fillId="0" borderId="0" xfId="0" applyFont="1" applyAlignment="1">
      <alignment horizontal="center"/>
    </xf>
  </cellXfs>
  <cellStyles count="1">
    <cellStyle name="Standard" xfId="0" builtinId="0"/>
  </cellStyles>
  <dxfs count="20">
    <dxf>
      <font>
        <color rgb="FF9C0006"/>
      </font>
      <fill>
        <patternFill>
          <bgColor rgb="FFFFC7CE"/>
        </patternFill>
      </fill>
    </dxf>
    <dxf>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592168</xdr:colOff>
      <xdr:row>1</xdr:row>
      <xdr:rowOff>927033</xdr:rowOff>
    </xdr:from>
    <xdr:to>
      <xdr:col>1</xdr:col>
      <xdr:colOff>864972</xdr:colOff>
      <xdr:row>1</xdr:row>
      <xdr:rowOff>1460238</xdr:rowOff>
    </xdr:to>
    <xdr:pic>
      <xdr:nvPicPr>
        <xdr:cNvPr id="5" name="Grafik 4">
          <a:extLst>
            <a:ext uri="{FF2B5EF4-FFF2-40B4-BE49-F238E27FC236}">
              <a16:creationId xmlns:a16="http://schemas.microsoft.com/office/drawing/2014/main" id="{66E106CA-FCB5-429D-9873-D5DF0DC34B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2168" y="5913079"/>
          <a:ext cx="1293340" cy="533205"/>
        </a:xfrm>
        <a:prstGeom prst="rect">
          <a:avLst/>
        </a:prstGeom>
      </xdr:spPr>
    </xdr:pic>
    <xdr:clientData/>
  </xdr:twoCellAnchor>
  <xdr:twoCellAnchor editAs="oneCell">
    <xdr:from>
      <xdr:col>2</xdr:col>
      <xdr:colOff>160951</xdr:colOff>
      <xdr:row>1</xdr:row>
      <xdr:rowOff>600784</xdr:rowOff>
    </xdr:from>
    <xdr:to>
      <xdr:col>4</xdr:col>
      <xdr:colOff>181493</xdr:colOff>
      <xdr:row>1</xdr:row>
      <xdr:rowOff>1784998</xdr:rowOff>
    </xdr:to>
    <xdr:pic>
      <xdr:nvPicPr>
        <xdr:cNvPr id="6" name="Grafik 5">
          <a:extLst>
            <a:ext uri="{FF2B5EF4-FFF2-40B4-BE49-F238E27FC236}">
              <a16:creationId xmlns:a16="http://schemas.microsoft.com/office/drawing/2014/main" id="{EE0EC075-A380-4A88-8A6C-8C6C7DBBBC9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02022" y="5586830"/>
          <a:ext cx="2061614" cy="1184214"/>
        </a:xfrm>
        <a:prstGeom prst="rect">
          <a:avLst/>
        </a:prstGeom>
      </xdr:spPr>
    </xdr:pic>
    <xdr:clientData/>
  </xdr:twoCellAnchor>
</xdr:wsDr>
</file>

<file path=xl/theme/theme1.xml><?xml version="1.0" encoding="utf-8"?>
<a:theme xmlns:a="http://schemas.openxmlformats.org/drawingml/2006/main" name="adelphi Design red 2021">
  <a:themeElements>
    <a:clrScheme name="Blau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adelphi 2021">
      <a:majorFont>
        <a:latin typeface="MerriweatherUltraBold"/>
        <a:ea typeface=""/>
        <a:cs typeface=""/>
      </a:majorFont>
      <a:minorFont>
        <a:latin typeface="Merriweather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delphi Design red 2021" id="{ADF48047-B093-4CF4-AABF-F2D63CF8BF97}" vid="{DCEFFE10-E49A-4D52-9B31-25E3C7C8367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1F0D7-5885-4EF5-9F77-BA35ACCFBCC9}">
  <dimension ref="A1:A3"/>
  <sheetViews>
    <sheetView tabSelected="1" zoomScale="80" zoomScaleNormal="80" workbookViewId="0">
      <selection sqref="A1:XFD2"/>
    </sheetView>
  </sheetViews>
  <sheetFormatPr baseColWidth="10" defaultRowHeight="13.8"/>
  <sheetData>
    <row r="1" spans="1:1" s="146" customFormat="1" ht="391.95" customHeight="1">
      <c r="A1" s="146" t="s">
        <v>314</v>
      </c>
    </row>
    <row r="2" spans="1:1" s="146" customFormat="1" ht="220.05" customHeight="1"/>
    <row r="3" spans="1:1" ht="21" customHeight="1"/>
  </sheetData>
  <mergeCells count="1">
    <mergeCell ref="A1:XFD2"/>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3"/>
  <sheetViews>
    <sheetView zoomScale="85" zoomScaleNormal="85" workbookViewId="0">
      <selection sqref="A1:E1"/>
    </sheetView>
  </sheetViews>
  <sheetFormatPr baseColWidth="10" defaultColWidth="10.69921875" defaultRowHeight="13.2"/>
  <cols>
    <col min="1" max="1" width="10.69921875" style="16"/>
    <col min="2" max="2" width="20.5" style="16" customWidth="1"/>
    <col min="3" max="3" width="54.8984375" style="16" customWidth="1"/>
    <col min="4" max="4" width="64.796875" style="16" customWidth="1"/>
    <col min="5" max="5" width="24.09765625" style="18" customWidth="1"/>
    <col min="6" max="6" width="58.69921875" style="16" customWidth="1"/>
    <col min="7" max="16384" width="10.69921875" style="16"/>
  </cols>
  <sheetData>
    <row r="1" spans="1:6" ht="112.05" customHeight="1">
      <c r="A1" s="150" t="s">
        <v>317</v>
      </c>
      <c r="B1" s="150"/>
      <c r="C1" s="150"/>
      <c r="D1" s="150"/>
      <c r="E1" s="150"/>
    </row>
    <row r="3" spans="1:6" ht="21.45" customHeight="1" thickBot="1">
      <c r="A3" s="69" t="s">
        <v>155</v>
      </c>
      <c r="B3" s="156" t="s">
        <v>14</v>
      </c>
      <c r="C3" s="156"/>
      <c r="D3" s="67" t="s">
        <v>54</v>
      </c>
      <c r="E3" s="68" t="s">
        <v>50</v>
      </c>
    </row>
    <row r="4" spans="1:6" ht="73.5" customHeight="1" thickBot="1">
      <c r="A4" s="147" t="s">
        <v>95</v>
      </c>
      <c r="B4" s="148"/>
      <c r="C4" s="148"/>
      <c r="D4" s="148"/>
      <c r="E4" s="148"/>
      <c r="F4" s="31"/>
    </row>
    <row r="5" spans="1:6" ht="43.05" customHeight="1">
      <c r="A5" s="53" t="s">
        <v>75</v>
      </c>
      <c r="B5" s="151" t="s">
        <v>49</v>
      </c>
      <c r="C5" s="54" t="s">
        <v>51</v>
      </c>
      <c r="D5" s="54"/>
      <c r="E5" s="27"/>
      <c r="F5" s="25"/>
    </row>
    <row r="6" spans="1:6" ht="44.55" customHeight="1">
      <c r="A6" s="47" t="s">
        <v>76</v>
      </c>
      <c r="B6" s="152"/>
      <c r="C6" s="17" t="s">
        <v>42</v>
      </c>
      <c r="D6" s="39" t="s">
        <v>53</v>
      </c>
      <c r="E6" s="27" t="s">
        <v>276</v>
      </c>
      <c r="F6" s="25"/>
    </row>
    <row r="7" spans="1:6" ht="21" customHeight="1">
      <c r="A7" s="47" t="s">
        <v>77</v>
      </c>
      <c r="B7" s="152"/>
      <c r="C7" s="22" t="s">
        <v>52</v>
      </c>
      <c r="D7" s="23"/>
      <c r="E7" s="27"/>
      <c r="F7" s="25"/>
    </row>
    <row r="8" spans="1:6" ht="21" customHeight="1">
      <c r="A8" s="47" t="s">
        <v>78</v>
      </c>
      <c r="B8" s="152"/>
      <c r="C8" s="22" t="s">
        <v>40</v>
      </c>
      <c r="D8" s="24" t="s">
        <v>56</v>
      </c>
      <c r="E8" s="27" t="s">
        <v>277</v>
      </c>
      <c r="F8" s="25"/>
    </row>
    <row r="9" spans="1:6" ht="21" customHeight="1">
      <c r="A9" s="47" t="s">
        <v>79</v>
      </c>
      <c r="B9" s="152"/>
      <c r="C9" s="22" t="s">
        <v>41</v>
      </c>
      <c r="D9" s="23"/>
      <c r="E9" s="27"/>
      <c r="F9" s="25"/>
    </row>
    <row r="10" spans="1:6" ht="21" customHeight="1">
      <c r="A10" s="47" t="s">
        <v>80</v>
      </c>
      <c r="B10" s="152"/>
      <c r="C10" s="22" t="s">
        <v>39</v>
      </c>
      <c r="D10" s="21" t="s">
        <v>57</v>
      </c>
      <c r="E10" s="27" t="s">
        <v>278</v>
      </c>
      <c r="F10" s="25"/>
    </row>
    <row r="11" spans="1:6" ht="108" customHeight="1" thickBot="1">
      <c r="A11" s="47" t="s">
        <v>81</v>
      </c>
      <c r="B11" s="55" t="s">
        <v>97</v>
      </c>
      <c r="C11" s="26" t="s">
        <v>58</v>
      </c>
      <c r="D11" s="26" t="s">
        <v>147</v>
      </c>
      <c r="E11" s="28" t="s">
        <v>279</v>
      </c>
      <c r="F11" s="25"/>
    </row>
    <row r="12" spans="1:6" ht="73.5" customHeight="1" thickBot="1">
      <c r="A12" s="147" t="s">
        <v>94</v>
      </c>
      <c r="B12" s="148"/>
      <c r="C12" s="148"/>
      <c r="D12" s="148"/>
      <c r="E12" s="148"/>
      <c r="F12" s="31"/>
    </row>
    <row r="13" spans="1:6">
      <c r="A13" s="46" t="s">
        <v>82</v>
      </c>
      <c r="B13" s="70" t="s">
        <v>43</v>
      </c>
      <c r="C13" s="20" t="s">
        <v>43</v>
      </c>
      <c r="D13" s="40"/>
      <c r="E13" s="27"/>
    </row>
    <row r="14" spans="1:6" ht="26.4">
      <c r="A14" s="47" t="s">
        <v>83</v>
      </c>
      <c r="B14" s="56" t="s">
        <v>96</v>
      </c>
      <c r="C14" s="14" t="s">
        <v>44</v>
      </c>
      <c r="D14" s="14" t="s">
        <v>45</v>
      </c>
      <c r="E14" s="27" t="s">
        <v>280</v>
      </c>
    </row>
    <row r="15" spans="1:6" ht="142.5" customHeight="1">
      <c r="A15" s="47" t="s">
        <v>84</v>
      </c>
      <c r="B15" s="56" t="s">
        <v>46</v>
      </c>
      <c r="C15" s="14" t="s">
        <v>62</v>
      </c>
      <c r="D15" s="14" t="s">
        <v>159</v>
      </c>
      <c r="E15" s="141" t="s">
        <v>293</v>
      </c>
      <c r="F15" s="15"/>
    </row>
    <row r="16" spans="1:6" ht="224.4">
      <c r="A16" s="46" t="s">
        <v>85</v>
      </c>
      <c r="B16" s="56" t="s">
        <v>121</v>
      </c>
      <c r="C16" s="33" t="s">
        <v>122</v>
      </c>
      <c r="D16" s="32" t="s">
        <v>148</v>
      </c>
      <c r="E16" s="140" t="s">
        <v>293</v>
      </c>
      <c r="F16" s="15"/>
    </row>
    <row r="17" spans="1:6" ht="64.5" customHeight="1">
      <c r="A17" s="47" t="s">
        <v>86</v>
      </c>
      <c r="B17" s="149" t="s">
        <v>9</v>
      </c>
      <c r="C17" s="19" t="s">
        <v>124</v>
      </c>
      <c r="D17" s="19" t="s">
        <v>123</v>
      </c>
      <c r="E17" s="29" t="s">
        <v>281</v>
      </c>
      <c r="F17" s="15"/>
    </row>
    <row r="18" spans="1:6" ht="64.5" customHeight="1">
      <c r="A18" s="46" t="s">
        <v>87</v>
      </c>
      <c r="B18" s="149"/>
      <c r="C18" s="14" t="s">
        <v>66</v>
      </c>
      <c r="D18" s="14"/>
      <c r="E18" s="141" t="s">
        <v>289</v>
      </c>
      <c r="F18" s="15"/>
    </row>
    <row r="19" spans="1:6" ht="97.5" customHeight="1">
      <c r="A19" s="47" t="s">
        <v>88</v>
      </c>
      <c r="B19" s="149"/>
      <c r="C19" s="14" t="s">
        <v>142</v>
      </c>
      <c r="D19" s="14"/>
      <c r="E19" s="27" t="s">
        <v>282</v>
      </c>
      <c r="F19" s="15"/>
    </row>
    <row r="20" spans="1:6" ht="53.55" customHeight="1">
      <c r="A20" s="46" t="s">
        <v>89</v>
      </c>
      <c r="B20" s="149"/>
      <c r="C20" s="14" t="s">
        <v>116</v>
      </c>
      <c r="D20" s="14"/>
      <c r="E20" s="141" t="s">
        <v>290</v>
      </c>
      <c r="F20" s="15"/>
    </row>
    <row r="21" spans="1:6" ht="39.6">
      <c r="A21" s="47" t="s">
        <v>117</v>
      </c>
      <c r="B21" s="56" t="s">
        <v>10</v>
      </c>
      <c r="C21" s="14" t="s">
        <v>132</v>
      </c>
      <c r="D21" s="14" t="s">
        <v>133</v>
      </c>
      <c r="E21" s="27" t="s">
        <v>283</v>
      </c>
      <c r="F21" s="15"/>
    </row>
    <row r="22" spans="1:6" ht="100.05" customHeight="1">
      <c r="A22" s="46" t="s">
        <v>143</v>
      </c>
      <c r="B22" s="56" t="s">
        <v>134</v>
      </c>
      <c r="C22" s="14" t="s">
        <v>149</v>
      </c>
      <c r="D22" s="45" t="s">
        <v>150</v>
      </c>
      <c r="E22" s="27" t="s">
        <v>291</v>
      </c>
      <c r="F22" s="15"/>
    </row>
    <row r="23" spans="1:6" ht="53.4" thickBot="1">
      <c r="A23" s="48" t="s">
        <v>144</v>
      </c>
      <c r="B23" s="57" t="s">
        <v>47</v>
      </c>
      <c r="C23" s="26" t="s">
        <v>63</v>
      </c>
      <c r="D23" s="26" t="s">
        <v>64</v>
      </c>
      <c r="E23" s="28" t="s">
        <v>287</v>
      </c>
      <c r="F23" s="15"/>
    </row>
    <row r="24" spans="1:6" ht="73.5" customHeight="1" thickBot="1">
      <c r="A24" s="147" t="s">
        <v>101</v>
      </c>
      <c r="B24" s="148"/>
      <c r="C24" s="148"/>
      <c r="D24" s="148"/>
      <c r="E24" s="148"/>
      <c r="F24" s="31"/>
    </row>
    <row r="25" spans="1:6" ht="69" customHeight="1" thickBot="1">
      <c r="A25" s="58" t="s">
        <v>90</v>
      </c>
      <c r="B25" s="62" t="s">
        <v>8</v>
      </c>
      <c r="C25" s="59" t="s">
        <v>135</v>
      </c>
      <c r="D25" s="60" t="s">
        <v>151</v>
      </c>
      <c r="E25" s="142" t="s">
        <v>294</v>
      </c>
    </row>
    <row r="26" spans="1:6" ht="73.5" customHeight="1" thickBot="1">
      <c r="A26" s="147" t="s">
        <v>102</v>
      </c>
      <c r="B26" s="148"/>
      <c r="C26" s="148"/>
      <c r="D26" s="148"/>
      <c r="E26" s="148"/>
      <c r="F26" s="31"/>
    </row>
    <row r="27" spans="1:6" ht="35.549999999999997" customHeight="1">
      <c r="A27" s="153" t="s">
        <v>91</v>
      </c>
      <c r="B27" s="155" t="s">
        <v>98</v>
      </c>
      <c r="C27" s="14" t="s">
        <v>127</v>
      </c>
      <c r="D27" s="43"/>
      <c r="E27" s="139" t="s">
        <v>286</v>
      </c>
    </row>
    <row r="28" spans="1:6" ht="134.55000000000001" customHeight="1">
      <c r="A28" s="154"/>
      <c r="B28" s="149"/>
      <c r="C28" s="14" t="s">
        <v>128</v>
      </c>
      <c r="D28" s="42" t="s">
        <v>152</v>
      </c>
      <c r="E28" s="140" t="s">
        <v>288</v>
      </c>
    </row>
    <row r="29" spans="1:6" ht="109.5" customHeight="1">
      <c r="A29" s="47" t="s">
        <v>92</v>
      </c>
      <c r="B29" s="56" t="s">
        <v>99</v>
      </c>
      <c r="C29" s="14" t="s">
        <v>125</v>
      </c>
      <c r="D29" s="42" t="s">
        <v>126</v>
      </c>
      <c r="E29" s="41" t="s">
        <v>295</v>
      </c>
    </row>
    <row r="30" spans="1:6" ht="109.5" customHeight="1">
      <c r="A30" s="47" t="s">
        <v>93</v>
      </c>
      <c r="B30" s="56" t="s">
        <v>100</v>
      </c>
      <c r="C30" s="14" t="s">
        <v>129</v>
      </c>
      <c r="D30" s="42" t="s">
        <v>138</v>
      </c>
      <c r="E30" s="41" t="s">
        <v>285</v>
      </c>
    </row>
    <row r="31" spans="1:6" ht="50.55" customHeight="1" thickBot="1">
      <c r="A31" s="48" t="s">
        <v>139</v>
      </c>
      <c r="B31" s="63" t="s">
        <v>140</v>
      </c>
      <c r="C31" s="26" t="s">
        <v>141</v>
      </c>
      <c r="D31" s="44" t="s">
        <v>153</v>
      </c>
      <c r="E31" s="28" t="s">
        <v>285</v>
      </c>
    </row>
    <row r="32" spans="1:6" ht="60.45" customHeight="1" thickBot="1">
      <c r="A32" s="147" t="s">
        <v>130</v>
      </c>
      <c r="B32" s="148"/>
      <c r="C32" s="148"/>
      <c r="D32" s="148"/>
      <c r="E32" s="148"/>
    </row>
    <row r="33" spans="1:5" ht="35.549999999999997" customHeight="1" thickBot="1">
      <c r="A33" s="64" t="s">
        <v>131</v>
      </c>
      <c r="B33" s="65" t="s">
        <v>136</v>
      </c>
      <c r="C33" s="59" t="s">
        <v>154</v>
      </c>
      <c r="D33" s="66" t="s">
        <v>137</v>
      </c>
      <c r="E33" s="61" t="s">
        <v>292</v>
      </c>
    </row>
  </sheetData>
  <mergeCells count="11">
    <mergeCell ref="A32:E32"/>
    <mergeCell ref="B17:B20"/>
    <mergeCell ref="A1:E1"/>
    <mergeCell ref="A12:E12"/>
    <mergeCell ref="A4:E4"/>
    <mergeCell ref="B5:B10"/>
    <mergeCell ref="A27:A28"/>
    <mergeCell ref="B27:B28"/>
    <mergeCell ref="A24:E24"/>
    <mergeCell ref="A26:E26"/>
    <mergeCell ref="B3:C3"/>
  </mergeCells>
  <pageMargins left="0.7" right="0.7" top="0.78740157499999996" bottom="0.78740157499999996" header="0.3" footer="0.3"/>
  <pageSetup paperSize="9" orientation="portrait"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47"/>
  <sheetViews>
    <sheetView zoomScale="55" zoomScaleNormal="55" workbookViewId="0">
      <pane ySplit="7" topLeftCell="A33" activePane="bottomLeft" state="frozen"/>
      <selection pane="bottomLeft" activeCell="A6" sqref="A6:F6"/>
    </sheetView>
  </sheetViews>
  <sheetFormatPr baseColWidth="10" defaultColWidth="11.5" defaultRowHeight="13.8"/>
  <cols>
    <col min="1" max="1" width="11.5" style="36"/>
    <col min="2" max="2" width="5.69921875" style="6" customWidth="1"/>
    <col min="3" max="3" width="32.296875" style="3" customWidth="1"/>
    <col min="4" max="4" width="40.5" style="3" customWidth="1"/>
    <col min="5" max="5" width="9.3984375" style="9" customWidth="1"/>
    <col min="6" max="6" width="45.8984375" style="3" customWidth="1"/>
    <col min="7" max="7" width="70.796875" style="3" customWidth="1"/>
    <col min="8" max="8" width="21.796875" style="3" customWidth="1"/>
    <col min="9" max="10" width="19.69921875" style="3" customWidth="1"/>
    <col min="11" max="11" width="19.09765625" style="4" customWidth="1"/>
    <col min="12" max="56" width="11.5" style="4"/>
    <col min="57" max="16384" width="11.5" style="2"/>
  </cols>
  <sheetData>
    <row r="1" spans="1:56" s="1" customFormat="1" ht="25.5" hidden="1" customHeight="1">
      <c r="A1" s="35"/>
      <c r="B1" s="187"/>
      <c r="C1" s="187"/>
      <c r="D1" s="187"/>
      <c r="E1" s="187"/>
      <c r="F1" s="187"/>
      <c r="G1" s="187"/>
      <c r="H1" s="37"/>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row>
    <row r="2" spans="1:56" s="1" customFormat="1" ht="63.75" hidden="1" customHeight="1">
      <c r="A2" s="35"/>
      <c r="B2" s="188"/>
      <c r="C2" s="188"/>
      <c r="D2" s="188"/>
      <c r="E2" s="188"/>
      <c r="F2" s="188"/>
      <c r="G2" s="188"/>
      <c r="H2" s="38"/>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row>
    <row r="3" spans="1:56" s="1" customFormat="1" ht="17.399999999999999" hidden="1">
      <c r="A3" s="35"/>
      <c r="B3" s="189"/>
      <c r="C3" s="189"/>
      <c r="D3" s="12"/>
      <c r="E3" s="8"/>
      <c r="F3" s="12"/>
      <c r="G3" s="12"/>
      <c r="H3" s="38"/>
      <c r="I3" s="38"/>
      <c r="J3" s="5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row>
    <row r="4" spans="1:56" s="1" customFormat="1" ht="60" hidden="1" customHeight="1">
      <c r="A4" s="35"/>
      <c r="B4" s="188"/>
      <c r="C4" s="188"/>
      <c r="D4" s="188"/>
      <c r="E4" s="188"/>
      <c r="F4" s="188"/>
      <c r="G4" s="188"/>
      <c r="H4" s="38"/>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row>
    <row r="5" spans="1:56" ht="17.55" hidden="1" customHeight="1" thickBot="1">
      <c r="A5" s="92"/>
      <c r="B5" s="93"/>
      <c r="C5" s="94" t="s">
        <v>21</v>
      </c>
      <c r="D5" s="95"/>
      <c r="E5" s="96"/>
      <c r="F5" s="97"/>
      <c r="G5" s="98"/>
      <c r="H5" s="98"/>
      <c r="I5" s="98"/>
      <c r="J5" s="98"/>
      <c r="K5" s="99"/>
    </row>
    <row r="6" spans="1:56" ht="158.55000000000001" customHeight="1" thickBot="1">
      <c r="A6" s="163" t="s">
        <v>311</v>
      </c>
      <c r="B6" s="163"/>
      <c r="C6" s="163"/>
      <c r="D6" s="163"/>
      <c r="E6" s="163"/>
      <c r="F6" s="163"/>
      <c r="G6" s="135"/>
      <c r="H6" s="98"/>
      <c r="I6" s="98"/>
      <c r="J6" s="98"/>
      <c r="K6" s="99"/>
    </row>
    <row r="7" spans="1:56" s="5" customFormat="1" ht="112.95" customHeight="1">
      <c r="A7" s="127" t="s">
        <v>146</v>
      </c>
      <c r="B7" s="190" t="s">
        <v>4</v>
      </c>
      <c r="C7" s="190"/>
      <c r="D7" s="126" t="s">
        <v>3</v>
      </c>
      <c r="E7" s="191" t="s">
        <v>20</v>
      </c>
      <c r="F7" s="192"/>
      <c r="G7" s="100" t="s">
        <v>156</v>
      </c>
      <c r="H7" s="101" t="s">
        <v>249</v>
      </c>
      <c r="I7" s="101" t="s">
        <v>246</v>
      </c>
      <c r="J7" s="102" t="s">
        <v>218</v>
      </c>
      <c r="K7" s="102" t="s">
        <v>247</v>
      </c>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row>
    <row r="8" spans="1:56" s="4" customFormat="1" ht="25.05" customHeight="1">
      <c r="A8" s="136" t="s">
        <v>264</v>
      </c>
      <c r="B8" s="170" t="s">
        <v>59</v>
      </c>
      <c r="C8" s="170" t="s">
        <v>55</v>
      </c>
      <c r="D8" s="177" t="s">
        <v>73</v>
      </c>
      <c r="E8" s="104" t="s">
        <v>15</v>
      </c>
      <c r="F8" s="105" t="s">
        <v>61</v>
      </c>
      <c r="G8" s="164" t="s">
        <v>308</v>
      </c>
      <c r="H8" s="91" t="s">
        <v>158</v>
      </c>
      <c r="I8" s="106"/>
      <c r="J8" s="106"/>
      <c r="K8" s="106"/>
    </row>
    <row r="9" spans="1:56" s="4" customFormat="1" ht="31.5" customHeight="1">
      <c r="A9" s="136" t="s">
        <v>265</v>
      </c>
      <c r="B9" s="171"/>
      <c r="C9" s="171"/>
      <c r="D9" s="178"/>
      <c r="E9" s="104" t="s">
        <v>16</v>
      </c>
      <c r="F9" s="105" t="s">
        <v>60</v>
      </c>
      <c r="G9" s="165"/>
      <c r="H9" s="91" t="s">
        <v>157</v>
      </c>
      <c r="I9" s="106"/>
      <c r="J9" s="106"/>
      <c r="K9" s="106"/>
    </row>
    <row r="10" spans="1:56" s="4" customFormat="1" ht="91.5" customHeight="1">
      <c r="A10" s="136" t="s">
        <v>266</v>
      </c>
      <c r="B10" s="171"/>
      <c r="C10" s="171"/>
      <c r="D10" s="179"/>
      <c r="E10" s="104" t="s">
        <v>17</v>
      </c>
      <c r="F10" s="105" t="s">
        <v>160</v>
      </c>
      <c r="G10" s="165"/>
      <c r="H10" s="91"/>
      <c r="I10" s="106"/>
      <c r="J10" s="106"/>
      <c r="K10" s="106"/>
    </row>
    <row r="11" spans="1:56" s="4" customFormat="1" ht="36.450000000000003" customHeight="1">
      <c r="A11" s="136" t="s">
        <v>267</v>
      </c>
      <c r="B11" s="171"/>
      <c r="C11" s="171"/>
      <c r="D11" s="167" t="s">
        <v>72</v>
      </c>
      <c r="E11" s="104" t="s">
        <v>18</v>
      </c>
      <c r="F11" s="105" t="s">
        <v>71</v>
      </c>
      <c r="G11" s="165"/>
      <c r="H11" s="144"/>
      <c r="I11" s="106"/>
      <c r="J11" s="106"/>
      <c r="K11" s="106"/>
    </row>
    <row r="12" spans="1:56" s="4" customFormat="1" ht="64.95" customHeight="1">
      <c r="A12" s="136" t="s">
        <v>268</v>
      </c>
      <c r="B12" s="171"/>
      <c r="C12" s="171"/>
      <c r="D12" s="168"/>
      <c r="E12" s="104" t="s">
        <v>19</v>
      </c>
      <c r="F12" s="105" t="s">
        <v>252</v>
      </c>
      <c r="G12" s="165"/>
      <c r="H12" s="91"/>
      <c r="I12" s="106"/>
      <c r="J12" s="106"/>
      <c r="K12" s="106"/>
    </row>
    <row r="13" spans="1:56" s="4" customFormat="1" ht="47.55" customHeight="1">
      <c r="A13" s="136" t="s">
        <v>83</v>
      </c>
      <c r="B13" s="171"/>
      <c r="C13" s="171"/>
      <c r="D13" s="168"/>
      <c r="E13" s="104" t="s">
        <v>161</v>
      </c>
      <c r="F13" s="105" t="s">
        <v>162</v>
      </c>
      <c r="G13" s="165"/>
      <c r="H13" s="91"/>
      <c r="I13" s="106"/>
      <c r="J13" s="106"/>
      <c r="K13" s="106"/>
    </row>
    <row r="14" spans="1:56" s="4" customFormat="1" ht="37.049999999999997" customHeight="1">
      <c r="A14" s="136" t="s">
        <v>91</v>
      </c>
      <c r="B14" s="172"/>
      <c r="C14" s="172"/>
      <c r="D14" s="169"/>
      <c r="E14" s="104" t="s">
        <v>261</v>
      </c>
      <c r="F14" s="105" t="s">
        <v>260</v>
      </c>
      <c r="G14" s="166"/>
      <c r="H14" s="91"/>
      <c r="I14" s="106"/>
      <c r="J14" s="106"/>
      <c r="K14" s="106"/>
    </row>
    <row r="15" spans="1:56" s="4" customFormat="1" ht="30" customHeight="1">
      <c r="A15" s="186" t="s">
        <v>268</v>
      </c>
      <c r="B15" s="181" t="s">
        <v>118</v>
      </c>
      <c r="C15" s="180" t="s">
        <v>70</v>
      </c>
      <c r="D15" s="177" t="s">
        <v>74</v>
      </c>
      <c r="E15" s="104" t="s">
        <v>22</v>
      </c>
      <c r="F15" s="107" t="s">
        <v>103</v>
      </c>
      <c r="G15" s="164" t="s">
        <v>69</v>
      </c>
      <c r="H15" s="106"/>
      <c r="I15" s="91">
        <v>1</v>
      </c>
      <c r="J15" s="157">
        <v>5</v>
      </c>
      <c r="K15" s="91">
        <f xml:space="preserve"> J15*I15</f>
        <v>5</v>
      </c>
    </row>
    <row r="16" spans="1:56" s="4" customFormat="1" ht="41.55" customHeight="1">
      <c r="A16" s="186"/>
      <c r="B16" s="182"/>
      <c r="C16" s="180"/>
      <c r="D16" s="178"/>
      <c r="E16" s="104" t="s">
        <v>108</v>
      </c>
      <c r="F16" s="107" t="s">
        <v>106</v>
      </c>
      <c r="G16" s="165"/>
      <c r="H16" s="106"/>
      <c r="I16" s="91">
        <v>1</v>
      </c>
      <c r="J16" s="158"/>
      <c r="K16" s="91">
        <f xml:space="preserve"> J15*I16</f>
        <v>5</v>
      </c>
    </row>
    <row r="17" spans="1:57" s="4" customFormat="1" ht="42.45" customHeight="1">
      <c r="A17" s="186"/>
      <c r="B17" s="182"/>
      <c r="C17" s="180"/>
      <c r="D17" s="178"/>
      <c r="E17" s="104" t="s">
        <v>109</v>
      </c>
      <c r="F17" s="107" t="s">
        <v>107</v>
      </c>
      <c r="G17" s="165"/>
      <c r="H17" s="106"/>
      <c r="I17" s="91">
        <v>1</v>
      </c>
      <c r="J17" s="158"/>
      <c r="K17" s="91">
        <f xml:space="preserve"> J15*I17</f>
        <v>5</v>
      </c>
    </row>
    <row r="18" spans="1:57" s="4" customFormat="1" ht="22.05" customHeight="1">
      <c r="A18" s="186"/>
      <c r="B18" s="182"/>
      <c r="C18" s="180"/>
      <c r="D18" s="178"/>
      <c r="E18" s="104" t="s">
        <v>110</v>
      </c>
      <c r="F18" s="107" t="s">
        <v>104</v>
      </c>
      <c r="G18" s="165"/>
      <c r="H18" s="106"/>
      <c r="I18" s="91">
        <v>1</v>
      </c>
      <c r="J18" s="158"/>
      <c r="K18" s="91">
        <f xml:space="preserve"> J15*I18</f>
        <v>5</v>
      </c>
    </row>
    <row r="19" spans="1:57" s="4" customFormat="1" ht="43.05" customHeight="1">
      <c r="A19" s="186"/>
      <c r="B19" s="183"/>
      <c r="C19" s="180"/>
      <c r="D19" s="179"/>
      <c r="E19" s="104" t="s">
        <v>111</v>
      </c>
      <c r="F19" s="107" t="s">
        <v>105</v>
      </c>
      <c r="G19" s="166"/>
      <c r="H19" s="106"/>
      <c r="I19" s="91">
        <v>1</v>
      </c>
      <c r="J19" s="159"/>
      <c r="K19" s="91">
        <f xml:space="preserve"> J15*I19</f>
        <v>5</v>
      </c>
    </row>
    <row r="20" spans="1:57" s="4" customFormat="1" ht="27.6">
      <c r="A20" s="118" t="s">
        <v>86</v>
      </c>
      <c r="B20" s="193" t="s">
        <v>23</v>
      </c>
      <c r="C20" s="196" t="s">
        <v>5</v>
      </c>
      <c r="D20" s="197" t="s">
        <v>165</v>
      </c>
      <c r="E20" s="104" t="s">
        <v>112</v>
      </c>
      <c r="F20" s="105" t="s">
        <v>163</v>
      </c>
      <c r="G20" s="87" t="s">
        <v>296</v>
      </c>
      <c r="H20" s="91"/>
      <c r="I20" s="91"/>
      <c r="J20" s="160"/>
      <c r="K20" s="91">
        <f>J20* I20</f>
        <v>0</v>
      </c>
    </row>
    <row r="21" spans="1:57" s="4" customFormat="1" ht="198" customHeight="1">
      <c r="A21" s="118" t="s">
        <v>86</v>
      </c>
      <c r="B21" s="194"/>
      <c r="C21" s="196"/>
      <c r="D21" s="198"/>
      <c r="E21" s="104" t="s">
        <v>113</v>
      </c>
      <c r="F21" s="108" t="s">
        <v>240</v>
      </c>
      <c r="G21" s="87" t="s">
        <v>297</v>
      </c>
      <c r="H21" s="91"/>
      <c r="I21" s="87"/>
      <c r="J21" s="161"/>
      <c r="K21" s="91">
        <f>I21*J20</f>
        <v>0</v>
      </c>
    </row>
    <row r="22" spans="1:57" s="4" customFormat="1" ht="90" customHeight="1">
      <c r="A22" s="118" t="s">
        <v>87</v>
      </c>
      <c r="B22" s="194"/>
      <c r="C22" s="196"/>
      <c r="D22" s="198"/>
      <c r="E22" s="104" t="s">
        <v>114</v>
      </c>
      <c r="F22" s="105" t="s">
        <v>164</v>
      </c>
      <c r="G22" s="87" t="s">
        <v>298</v>
      </c>
      <c r="H22" s="91"/>
      <c r="I22" s="87"/>
      <c r="J22" s="161"/>
      <c r="K22" s="91">
        <f>I22*J20</f>
        <v>0</v>
      </c>
    </row>
    <row r="23" spans="1:57" s="4" customFormat="1" ht="72" customHeight="1">
      <c r="A23" s="103" t="s">
        <v>168</v>
      </c>
      <c r="B23" s="194"/>
      <c r="C23" s="196"/>
      <c r="D23" s="198"/>
      <c r="E23" s="104" t="s">
        <v>115</v>
      </c>
      <c r="F23" s="105" t="s">
        <v>167</v>
      </c>
      <c r="G23" s="87" t="s">
        <v>299</v>
      </c>
      <c r="H23" s="91"/>
      <c r="I23" s="87"/>
      <c r="J23" s="161"/>
      <c r="K23" s="91">
        <f>I23*J20</f>
        <v>0</v>
      </c>
    </row>
    <row r="24" spans="1:57" s="4" customFormat="1" ht="108" customHeight="1">
      <c r="A24" s="118" t="s">
        <v>89</v>
      </c>
      <c r="B24" s="195"/>
      <c r="C24" s="196"/>
      <c r="D24" s="199"/>
      <c r="E24" s="104" t="s">
        <v>166</v>
      </c>
      <c r="F24" s="105" t="s">
        <v>11</v>
      </c>
      <c r="G24" s="87" t="s">
        <v>300</v>
      </c>
      <c r="H24" s="91"/>
      <c r="I24" s="87"/>
      <c r="J24" s="162"/>
      <c r="K24" s="91">
        <f>I24*J20</f>
        <v>0</v>
      </c>
    </row>
    <row r="25" spans="1:57" ht="218.55" customHeight="1">
      <c r="A25" s="121" t="s">
        <v>284</v>
      </c>
      <c r="B25" s="120" t="s">
        <v>269</v>
      </c>
      <c r="C25" s="109" t="s">
        <v>2</v>
      </c>
      <c r="D25" s="91" t="s">
        <v>221</v>
      </c>
      <c r="E25" s="104" t="s">
        <v>24</v>
      </c>
      <c r="F25" s="110" t="s">
        <v>262</v>
      </c>
      <c r="G25" s="111" t="s">
        <v>301</v>
      </c>
      <c r="H25" s="91"/>
      <c r="I25" s="111"/>
      <c r="J25" s="111"/>
      <c r="K25" s="91">
        <f>I25*J25</f>
        <v>0</v>
      </c>
    </row>
    <row r="26" spans="1:57" s="7" customFormat="1" ht="86.55" customHeight="1">
      <c r="A26" s="118" t="s">
        <v>91</v>
      </c>
      <c r="B26" s="173" t="s">
        <v>270</v>
      </c>
      <c r="C26" s="175" t="s">
        <v>67</v>
      </c>
      <c r="D26" s="34" t="s">
        <v>37</v>
      </c>
      <c r="E26" s="104" t="s">
        <v>65</v>
      </c>
      <c r="F26" s="88" t="s">
        <v>171</v>
      </c>
      <c r="G26" s="91" t="s">
        <v>309</v>
      </c>
      <c r="H26" s="91"/>
      <c r="I26" s="34"/>
      <c r="J26" s="160"/>
      <c r="K26" s="91">
        <f>I26*J26</f>
        <v>0</v>
      </c>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row>
    <row r="27" spans="1:57" s="7" customFormat="1" ht="86.55" customHeight="1">
      <c r="A27" s="118" t="s">
        <v>263</v>
      </c>
      <c r="B27" s="174"/>
      <c r="C27" s="176"/>
      <c r="D27" s="34" t="s">
        <v>219</v>
      </c>
      <c r="E27" s="104" t="s">
        <v>172</v>
      </c>
      <c r="F27" s="88" t="s">
        <v>173</v>
      </c>
      <c r="G27" s="145" t="s">
        <v>310</v>
      </c>
      <c r="H27" s="91"/>
      <c r="I27" s="34"/>
      <c r="J27" s="162"/>
      <c r="K27" s="91">
        <f>I27*J26</f>
        <v>0</v>
      </c>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row>
    <row r="28" spans="1:57" ht="171.45" customHeight="1">
      <c r="A28" s="137" t="s">
        <v>144</v>
      </c>
      <c r="B28" s="118" t="s">
        <v>119</v>
      </c>
      <c r="C28" s="89" t="s">
        <v>251</v>
      </c>
      <c r="D28" s="49" t="s">
        <v>253</v>
      </c>
      <c r="E28" s="51" t="s">
        <v>33</v>
      </c>
      <c r="F28" s="133" t="s">
        <v>254</v>
      </c>
      <c r="G28" s="34" t="s">
        <v>68</v>
      </c>
      <c r="H28" s="132"/>
      <c r="I28" s="34"/>
      <c r="J28" s="134"/>
      <c r="K28" s="91">
        <f>I28*J28</f>
        <v>0</v>
      </c>
      <c r="BE28" s="4"/>
    </row>
    <row r="29" spans="1:57" s="4" customFormat="1" ht="138">
      <c r="A29" s="125" t="s">
        <v>271</v>
      </c>
      <c r="B29" s="173" t="s">
        <v>25</v>
      </c>
      <c r="C29" s="184" t="s">
        <v>0</v>
      </c>
      <c r="D29" s="164" t="s">
        <v>220</v>
      </c>
      <c r="E29" s="51" t="s">
        <v>34</v>
      </c>
      <c r="F29" s="105" t="s">
        <v>222</v>
      </c>
      <c r="G29" s="87" t="s">
        <v>302</v>
      </c>
      <c r="H29" s="91"/>
      <c r="I29" s="87"/>
      <c r="J29" s="160"/>
      <c r="K29" s="91">
        <f>I29*J29</f>
        <v>0</v>
      </c>
    </row>
    <row r="30" spans="1:57" s="4" customFormat="1" ht="82.8">
      <c r="A30" s="119" t="s">
        <v>274</v>
      </c>
      <c r="B30" s="174"/>
      <c r="C30" s="185"/>
      <c r="D30" s="166"/>
      <c r="E30" s="51" t="s">
        <v>120</v>
      </c>
      <c r="F30" s="105" t="s">
        <v>255</v>
      </c>
      <c r="G30" s="87" t="s">
        <v>303</v>
      </c>
      <c r="H30" s="91"/>
      <c r="I30" s="87"/>
      <c r="J30" s="162"/>
      <c r="K30" s="91">
        <f>I30*J29</f>
        <v>0</v>
      </c>
    </row>
    <row r="31" spans="1:57" s="4" customFormat="1" ht="117" customHeight="1">
      <c r="A31" s="119" t="s">
        <v>272</v>
      </c>
      <c r="B31" s="122" t="s">
        <v>26</v>
      </c>
      <c r="C31" s="89" t="s">
        <v>145</v>
      </c>
      <c r="D31" s="49" t="s">
        <v>169</v>
      </c>
      <c r="E31" s="51" t="s">
        <v>35</v>
      </c>
      <c r="F31" s="105" t="s">
        <v>170</v>
      </c>
      <c r="G31" s="91" t="s">
        <v>304</v>
      </c>
      <c r="H31" s="91"/>
      <c r="I31" s="91"/>
      <c r="J31" s="91"/>
      <c r="K31" s="91">
        <f xml:space="preserve"> J31*I31</f>
        <v>0</v>
      </c>
    </row>
    <row r="32" spans="1:57" s="4" customFormat="1" ht="169.95" customHeight="1">
      <c r="A32" s="119" t="s">
        <v>272</v>
      </c>
      <c r="B32" s="120" t="s">
        <v>28</v>
      </c>
      <c r="C32" s="109" t="s">
        <v>256</v>
      </c>
      <c r="D32" s="91" t="s">
        <v>7</v>
      </c>
      <c r="E32" s="51" t="s">
        <v>36</v>
      </c>
      <c r="F32" s="105" t="s">
        <v>223</v>
      </c>
      <c r="G32" s="91" t="s">
        <v>305</v>
      </c>
      <c r="H32" s="91"/>
      <c r="I32" s="91"/>
      <c r="J32" s="91"/>
      <c r="K32" s="91">
        <f xml:space="preserve"> J32*I32</f>
        <v>0</v>
      </c>
    </row>
    <row r="33" spans="1:58" s="4" customFormat="1" ht="27.6">
      <c r="A33" s="119" t="s">
        <v>143</v>
      </c>
      <c r="B33" s="122" t="s">
        <v>29</v>
      </c>
      <c r="C33" s="89" t="s">
        <v>257</v>
      </c>
      <c r="D33" s="49" t="s">
        <v>6</v>
      </c>
      <c r="E33" s="104" t="s">
        <v>30</v>
      </c>
      <c r="F33" s="105" t="s">
        <v>224</v>
      </c>
      <c r="G33" s="87" t="s">
        <v>174</v>
      </c>
      <c r="H33" s="91"/>
      <c r="I33" s="87"/>
      <c r="J33" s="87"/>
      <c r="K33" s="91">
        <f xml:space="preserve"> J33*I33</f>
        <v>0</v>
      </c>
    </row>
    <row r="34" spans="1:58" ht="55.2">
      <c r="A34" s="143" t="s">
        <v>131</v>
      </c>
      <c r="B34" s="173" t="s">
        <v>31</v>
      </c>
      <c r="C34" s="184" t="s">
        <v>250</v>
      </c>
      <c r="D34" s="164" t="s">
        <v>258</v>
      </c>
      <c r="E34" s="104" t="s">
        <v>32</v>
      </c>
      <c r="F34" s="105" t="s">
        <v>225</v>
      </c>
      <c r="G34" s="87" t="s">
        <v>259</v>
      </c>
      <c r="H34" s="91"/>
      <c r="I34" s="87"/>
      <c r="J34" s="160"/>
      <c r="K34" s="91">
        <f xml:space="preserve"> J34*I34</f>
        <v>0</v>
      </c>
      <c r="BE34" s="4"/>
      <c r="BF34" s="4"/>
    </row>
    <row r="35" spans="1:58" ht="41.4">
      <c r="A35" s="119" t="s">
        <v>272</v>
      </c>
      <c r="B35" s="174"/>
      <c r="C35" s="185"/>
      <c r="D35" s="166"/>
      <c r="E35" s="104" t="s">
        <v>227</v>
      </c>
      <c r="F35" s="105" t="s">
        <v>226</v>
      </c>
      <c r="G35" s="87" t="s">
        <v>38</v>
      </c>
      <c r="H35" s="91"/>
      <c r="I35" s="87"/>
      <c r="J35" s="162"/>
      <c r="K35" s="91">
        <f xml:space="preserve"> J34*I35</f>
        <v>0</v>
      </c>
      <c r="BE35" s="4"/>
      <c r="BF35" s="4"/>
    </row>
    <row r="36" spans="1:58" s="4" customFormat="1" ht="186.45" customHeight="1">
      <c r="A36" s="119" t="s">
        <v>273</v>
      </c>
      <c r="B36" s="122" t="s">
        <v>232</v>
      </c>
      <c r="C36" s="89" t="s">
        <v>1</v>
      </c>
      <c r="D36" s="49" t="s">
        <v>13</v>
      </c>
      <c r="E36" s="51" t="s">
        <v>234</v>
      </c>
      <c r="F36" s="133" t="s">
        <v>27</v>
      </c>
      <c r="G36" s="49" t="s">
        <v>306</v>
      </c>
      <c r="H36" s="132"/>
      <c r="I36" s="128"/>
      <c r="J36" s="131"/>
      <c r="K36" s="91">
        <f t="shared" ref="K36:K40" si="0" xml:space="preserve"> J36*I36</f>
        <v>0</v>
      </c>
    </row>
    <row r="37" spans="1:58" s="4" customFormat="1" ht="235.5" customHeight="1">
      <c r="A37" s="119" t="s">
        <v>90</v>
      </c>
      <c r="B37" s="173" t="s">
        <v>233</v>
      </c>
      <c r="C37" s="184" t="s">
        <v>175</v>
      </c>
      <c r="D37" s="197" t="s">
        <v>176</v>
      </c>
      <c r="E37" s="51" t="s">
        <v>235</v>
      </c>
      <c r="F37" s="105" t="s">
        <v>239</v>
      </c>
      <c r="G37" s="91" t="s">
        <v>177</v>
      </c>
      <c r="H37" s="91"/>
      <c r="I37" s="90"/>
      <c r="J37" s="203"/>
      <c r="K37" s="91">
        <f xml:space="preserve"> J37*I37</f>
        <v>0</v>
      </c>
    </row>
    <row r="38" spans="1:58" s="4" customFormat="1" ht="55.2">
      <c r="A38" s="119" t="s">
        <v>92</v>
      </c>
      <c r="B38" s="174"/>
      <c r="C38" s="185"/>
      <c r="D38" s="199"/>
      <c r="E38" s="51" t="s">
        <v>241</v>
      </c>
      <c r="F38" s="105" t="s">
        <v>228</v>
      </c>
      <c r="G38" s="91" t="s">
        <v>307</v>
      </c>
      <c r="H38" s="91"/>
      <c r="I38" s="90"/>
      <c r="J38" s="204"/>
      <c r="K38" s="91">
        <f xml:space="preserve"> J37*I38</f>
        <v>0</v>
      </c>
    </row>
    <row r="39" spans="1:58" s="4" customFormat="1" ht="82.5" customHeight="1">
      <c r="A39" s="125" t="s">
        <v>275</v>
      </c>
      <c r="B39" s="123" t="s">
        <v>243</v>
      </c>
      <c r="C39" s="112" t="s">
        <v>231</v>
      </c>
      <c r="D39" s="34" t="s">
        <v>178</v>
      </c>
      <c r="E39" s="51" t="s">
        <v>242</v>
      </c>
      <c r="F39" s="88" t="s">
        <v>229</v>
      </c>
      <c r="G39" s="34" t="s">
        <v>230</v>
      </c>
      <c r="H39" s="91"/>
      <c r="I39" s="90"/>
      <c r="J39" s="90"/>
      <c r="K39" s="91">
        <f xml:space="preserve"> J39*I39</f>
        <v>0</v>
      </c>
    </row>
    <row r="40" spans="1:58" ht="111" customHeight="1" thickBot="1">
      <c r="A40" s="138" t="s">
        <v>274</v>
      </c>
      <c r="B40" s="124" t="s">
        <v>244</v>
      </c>
      <c r="C40" s="113" t="s">
        <v>48</v>
      </c>
      <c r="D40" s="114" t="s">
        <v>237</v>
      </c>
      <c r="E40" s="115" t="s">
        <v>245</v>
      </c>
      <c r="F40" s="116" t="s">
        <v>238</v>
      </c>
      <c r="G40" s="114" t="s">
        <v>236</v>
      </c>
      <c r="H40" s="117"/>
      <c r="I40" s="114"/>
      <c r="J40" s="114"/>
      <c r="K40" s="91">
        <f t="shared" si="0"/>
        <v>0</v>
      </c>
      <c r="BE40" s="4"/>
      <c r="BF40" s="4"/>
    </row>
    <row r="41" spans="1:58" ht="28.95" customHeight="1" thickBot="1">
      <c r="A41" s="200" t="s">
        <v>248</v>
      </c>
      <c r="B41" s="201"/>
      <c r="C41" s="201"/>
      <c r="D41" s="201"/>
      <c r="E41" s="201"/>
      <c r="F41" s="201"/>
      <c r="G41" s="201"/>
      <c r="H41" s="201"/>
      <c r="I41" s="201"/>
      <c r="J41" s="202"/>
      <c r="K41" s="129">
        <f>SUM(K4:K40)</f>
        <v>25</v>
      </c>
      <c r="L41" s="130"/>
      <c r="BE41" s="4"/>
      <c r="BF41" s="4"/>
    </row>
    <row r="42" spans="1:58" ht="30.75" customHeight="1">
      <c r="C42" s="13"/>
    </row>
    <row r="43" spans="1:58" ht="45.75" customHeight="1">
      <c r="C43" s="13"/>
    </row>
    <row r="44" spans="1:58">
      <c r="C44" s="13"/>
    </row>
    <row r="45" spans="1:58">
      <c r="C45" s="13"/>
    </row>
    <row r="46" spans="1:58">
      <c r="C46" s="13"/>
    </row>
    <row r="47" spans="1:58">
      <c r="C47" s="13"/>
    </row>
  </sheetData>
  <autoFilter ref="A5:H40" xr:uid="{264BB664-DFF3-485B-A1D8-AAF0A79B78DF}"/>
  <mergeCells count="38">
    <mergeCell ref="A41:J41"/>
    <mergeCell ref="C37:C38"/>
    <mergeCell ref="B37:B38"/>
    <mergeCell ref="D37:D38"/>
    <mergeCell ref="B34:B35"/>
    <mergeCell ref="C34:C35"/>
    <mergeCell ref="D34:D35"/>
    <mergeCell ref="J34:J35"/>
    <mergeCell ref="J37:J38"/>
    <mergeCell ref="C29:C30"/>
    <mergeCell ref="D29:D30"/>
    <mergeCell ref="A15:A19"/>
    <mergeCell ref="B1:G1"/>
    <mergeCell ref="B2:G2"/>
    <mergeCell ref="B3:C3"/>
    <mergeCell ref="B4:G4"/>
    <mergeCell ref="B7:C7"/>
    <mergeCell ref="E7:F7"/>
    <mergeCell ref="B20:B24"/>
    <mergeCell ref="C20:C24"/>
    <mergeCell ref="D20:D24"/>
    <mergeCell ref="D8:D10"/>
    <mergeCell ref="J15:J19"/>
    <mergeCell ref="J20:J24"/>
    <mergeCell ref="J26:J27"/>
    <mergeCell ref="J29:J30"/>
    <mergeCell ref="A6:F6"/>
    <mergeCell ref="G8:G14"/>
    <mergeCell ref="D11:D14"/>
    <mergeCell ref="C8:C14"/>
    <mergeCell ref="B8:B14"/>
    <mergeCell ref="B26:B27"/>
    <mergeCell ref="C26:C27"/>
    <mergeCell ref="G15:G19"/>
    <mergeCell ref="D15:D19"/>
    <mergeCell ref="C15:C19"/>
    <mergeCell ref="B15:B19"/>
    <mergeCell ref="B29:B30"/>
  </mergeCells>
  <conditionalFormatting sqref="H8:H14">
    <cfRule type="containsText" dxfId="19" priority="25" operator="containsText" text="W">
      <formula>NOT(ISERROR(SEARCH("W",H8)))</formula>
    </cfRule>
    <cfRule type="containsText" dxfId="18" priority="26" operator="containsText" text="Ü">
      <formula>NOT(ISERROR(SEARCH("Ü",H8)))</formula>
    </cfRule>
    <cfRule type="containsText" dxfId="17" priority="27" operator="containsText" text="A">
      <formula>NOT(ISERROR(SEARCH("A",H8)))</formula>
    </cfRule>
    <cfRule type="containsText" dxfId="16" priority="28" operator="containsText" text="Ü">
      <formula>NOT(ISERROR(SEARCH("Ü",H8)))</formula>
    </cfRule>
  </conditionalFormatting>
  <conditionalFormatting sqref="H20">
    <cfRule type="containsText" dxfId="15" priority="21" operator="containsText" text="W">
      <formula>NOT(ISERROR(SEARCH("W",H20)))</formula>
    </cfRule>
    <cfRule type="containsText" dxfId="14" priority="22" operator="containsText" text="Ü">
      <formula>NOT(ISERROR(SEARCH("Ü",H20)))</formula>
    </cfRule>
    <cfRule type="containsText" dxfId="13" priority="23" operator="containsText" text="A">
      <formula>NOT(ISERROR(SEARCH("A",H20)))</formula>
    </cfRule>
    <cfRule type="containsText" dxfId="12" priority="24" operator="containsText" text="Ü">
      <formula>NOT(ISERROR(SEARCH("Ü",H20)))</formula>
    </cfRule>
  </conditionalFormatting>
  <conditionalFormatting sqref="H26">
    <cfRule type="containsText" dxfId="11" priority="5" operator="containsText" text="W">
      <formula>NOT(ISERROR(SEARCH("W",H26)))</formula>
    </cfRule>
    <cfRule type="containsText" dxfId="10" priority="6" operator="containsText" text="Ü">
      <formula>NOT(ISERROR(SEARCH("Ü",H26)))</formula>
    </cfRule>
    <cfRule type="containsText" dxfId="9" priority="7" operator="containsText" text="A">
      <formula>NOT(ISERROR(SEARCH("A",H26)))</formula>
    </cfRule>
    <cfRule type="containsText" dxfId="8" priority="8" operator="containsText" text="Ü">
      <formula>NOT(ISERROR(SEARCH("Ü",H26)))</formula>
    </cfRule>
  </conditionalFormatting>
  <conditionalFormatting sqref="H27:H40">
    <cfRule type="containsText" dxfId="7" priority="1" operator="containsText" text="W">
      <formula>NOT(ISERROR(SEARCH("W",H27)))</formula>
    </cfRule>
    <cfRule type="containsText" dxfId="6" priority="2" operator="containsText" text="Ü">
      <formula>NOT(ISERROR(SEARCH("Ü",H27)))</formula>
    </cfRule>
    <cfRule type="containsText" dxfId="5" priority="3" operator="containsText" text="A">
      <formula>NOT(ISERROR(SEARCH("A",H27)))</formula>
    </cfRule>
    <cfRule type="containsText" dxfId="4" priority="4" operator="containsText" text="Ü">
      <formula>NOT(ISERROR(SEARCH("Ü",H27)))</formula>
    </cfRule>
  </conditionalFormatting>
  <conditionalFormatting sqref="H21:H25">
    <cfRule type="containsText" dxfId="3" priority="9" operator="containsText" text="W">
      <formula>NOT(ISERROR(SEARCH("W",H21)))</formula>
    </cfRule>
    <cfRule type="containsText" dxfId="2" priority="10" operator="containsText" text="Ü">
      <formula>NOT(ISERROR(SEARCH("Ü",H21)))</formula>
    </cfRule>
    <cfRule type="containsText" dxfId="1" priority="11" operator="containsText" text="A">
      <formula>NOT(ISERROR(SEARCH("A",H21)))</formula>
    </cfRule>
    <cfRule type="containsText" dxfId="0" priority="12" operator="containsText" text="Ü">
      <formula>NOT(ISERROR(SEARCH("Ü",H21)))</formula>
    </cfRule>
  </conditionalFormatting>
  <pageMargins left="0.7" right="0.7" top="0.78740157499999996" bottom="0.78740157499999996" header="0.3" footer="0.3"/>
  <pageSetup paperSize="9" orientation="portrait"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7"/>
  <sheetViews>
    <sheetView zoomScale="75" zoomScaleNormal="75" workbookViewId="0">
      <selection sqref="A1:B1"/>
    </sheetView>
  </sheetViews>
  <sheetFormatPr baseColWidth="10" defaultColWidth="10.69921875" defaultRowHeight="13.8"/>
  <cols>
    <col min="1" max="1" width="3.69921875" style="30" customWidth="1"/>
    <col min="2" max="2" width="100.296875" style="30" customWidth="1"/>
    <col min="3" max="3" width="14.296875" style="30" customWidth="1"/>
    <col min="4" max="5" width="10.69921875" style="30"/>
    <col min="6" max="6" width="17.69921875" style="30" customWidth="1"/>
    <col min="7" max="7" width="21.09765625" style="30" customWidth="1"/>
    <col min="8" max="16384" width="10.69921875" style="30"/>
  </cols>
  <sheetData>
    <row r="1" spans="1:9" ht="96.45" customHeight="1">
      <c r="A1" s="205" t="s">
        <v>315</v>
      </c>
      <c r="B1" s="206"/>
    </row>
    <row r="2" spans="1:9" ht="22.5" customHeight="1">
      <c r="A2" s="207"/>
      <c r="B2" s="207"/>
    </row>
    <row r="3" spans="1:9" ht="22.95" customHeight="1">
      <c r="A3" s="52"/>
      <c r="B3" s="75" t="s">
        <v>191</v>
      </c>
    </row>
    <row r="4" spans="1:9" ht="45.45" customHeight="1">
      <c r="A4" s="76"/>
      <c r="B4" s="73" t="s">
        <v>312</v>
      </c>
    </row>
    <row r="5" spans="1:9" ht="25.95" customHeight="1">
      <c r="A5" s="52"/>
      <c r="B5" s="75" t="s">
        <v>181</v>
      </c>
    </row>
    <row r="6" spans="1:9" ht="25.5" customHeight="1">
      <c r="A6" s="84" t="s">
        <v>200</v>
      </c>
      <c r="B6" s="73" t="s">
        <v>180</v>
      </c>
    </row>
    <row r="7" spans="1:9" ht="26.55" customHeight="1">
      <c r="A7" s="84" t="s">
        <v>201</v>
      </c>
      <c r="B7" s="73" t="s">
        <v>179</v>
      </c>
    </row>
    <row r="8" spans="1:9" ht="23.55" customHeight="1">
      <c r="A8" s="52"/>
      <c r="B8" s="75" t="s">
        <v>182</v>
      </c>
      <c r="D8" s="75" t="s">
        <v>185</v>
      </c>
    </row>
    <row r="9" spans="1:9" ht="41.55" customHeight="1">
      <c r="A9" s="84" t="s">
        <v>202</v>
      </c>
      <c r="B9" s="77" t="s">
        <v>214</v>
      </c>
      <c r="D9" s="78" t="s">
        <v>183</v>
      </c>
      <c r="E9" s="78" t="s">
        <v>184</v>
      </c>
      <c r="F9" s="78" t="s">
        <v>186</v>
      </c>
      <c r="G9" s="78" t="s">
        <v>188</v>
      </c>
      <c r="H9" s="78" t="s">
        <v>187</v>
      </c>
      <c r="I9" s="78" t="s">
        <v>189</v>
      </c>
    </row>
    <row r="10" spans="1:9" ht="26.55" customHeight="1">
      <c r="A10" s="52"/>
      <c r="B10" s="75"/>
      <c r="D10" s="73"/>
      <c r="E10" s="73"/>
      <c r="F10" s="73"/>
      <c r="G10" s="73"/>
      <c r="H10" s="73"/>
      <c r="I10" s="73"/>
    </row>
    <row r="11" spans="1:9" ht="23.55" customHeight="1">
      <c r="A11" s="52"/>
      <c r="B11" s="75"/>
      <c r="D11" s="73"/>
      <c r="E11" s="73"/>
      <c r="F11" s="73"/>
      <c r="G11" s="73"/>
      <c r="H11" s="73"/>
      <c r="I11" s="73"/>
    </row>
    <row r="12" spans="1:9" ht="29.55" customHeight="1">
      <c r="A12" s="74"/>
      <c r="B12" s="75" t="s">
        <v>192</v>
      </c>
    </row>
    <row r="13" spans="1:9" ht="55.05" customHeight="1">
      <c r="A13" s="72" t="s">
        <v>203</v>
      </c>
      <c r="B13" s="77" t="s">
        <v>198</v>
      </c>
    </row>
    <row r="14" spans="1:9" ht="65.55" customHeight="1">
      <c r="A14" s="72" t="s">
        <v>204</v>
      </c>
      <c r="B14" s="82" t="s">
        <v>199</v>
      </c>
    </row>
    <row r="15" spans="1:9" ht="35.549999999999997" customHeight="1">
      <c r="A15" s="72"/>
      <c r="B15" s="77" t="s">
        <v>196</v>
      </c>
      <c r="C15" s="86" t="s">
        <v>195</v>
      </c>
    </row>
    <row r="16" spans="1:9" ht="24" customHeight="1">
      <c r="A16" s="72" t="s">
        <v>205</v>
      </c>
      <c r="B16" s="77" t="s">
        <v>197</v>
      </c>
      <c r="C16" s="83"/>
    </row>
    <row r="17" spans="1:3" ht="51" customHeight="1">
      <c r="A17" s="72" t="s">
        <v>206</v>
      </c>
      <c r="B17" s="77" t="s">
        <v>313</v>
      </c>
      <c r="C17" s="83"/>
    </row>
    <row r="18" spans="1:3" ht="46.5" customHeight="1">
      <c r="A18" s="72" t="s">
        <v>207</v>
      </c>
      <c r="B18" s="73" t="s">
        <v>215</v>
      </c>
      <c r="C18" s="85" t="s">
        <v>209</v>
      </c>
    </row>
    <row r="19" spans="1:3" ht="28.5" customHeight="1">
      <c r="A19" s="72" t="s">
        <v>208</v>
      </c>
      <c r="B19" s="71" t="s">
        <v>316</v>
      </c>
    </row>
    <row r="21" spans="1:3">
      <c r="B21" s="75" t="s">
        <v>210</v>
      </c>
      <c r="C21" s="80"/>
    </row>
    <row r="22" spans="1:3" ht="30.75" customHeight="1">
      <c r="A22" s="72" t="s">
        <v>211</v>
      </c>
      <c r="B22" s="71" t="s">
        <v>12</v>
      </c>
    </row>
    <row r="23" spans="1:3" ht="54" customHeight="1">
      <c r="A23" s="72" t="s">
        <v>212</v>
      </c>
      <c r="B23" s="73" t="s">
        <v>193</v>
      </c>
      <c r="C23" s="81"/>
    </row>
    <row r="24" spans="1:3" ht="32.549999999999997" customHeight="1">
      <c r="A24" s="72" t="s">
        <v>213</v>
      </c>
      <c r="B24" s="71" t="s">
        <v>194</v>
      </c>
    </row>
    <row r="26" spans="1:3">
      <c r="B26" s="79" t="s">
        <v>216</v>
      </c>
    </row>
    <row r="27" spans="1:3" ht="27.6">
      <c r="A27" s="72" t="s">
        <v>217</v>
      </c>
      <c r="B27" s="73" t="s">
        <v>190</v>
      </c>
    </row>
  </sheetData>
  <mergeCells count="2">
    <mergeCell ref="A1:B1"/>
    <mergeCell ref="A2:B2"/>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CE7638FBC4A6F4DA508E4AAC0FB4636" ma:contentTypeVersion="0" ma:contentTypeDescription="Ein neues Dokument erstellen." ma:contentTypeScope="" ma:versionID="9ef49fcb75f4692241c0ad251c6b640b">
  <xsd:schema xmlns:xsd="http://www.w3.org/2001/XMLSchema" xmlns:xs="http://www.w3.org/2001/XMLSchema" xmlns:p="http://schemas.microsoft.com/office/2006/metadata/properties" targetNamespace="http://schemas.microsoft.com/office/2006/metadata/properties" ma:root="true" ma:fieldsID="b4f5dc90cf06628c3b90945c8266c24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464E73-8F33-4289-924D-DE5E13374FE7}">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029D4E5A-2371-4C4A-BE1F-D2FAFCB0D5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5B2D577-AB06-4B31-8DD0-18265B6DB4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Inhalt</vt:lpstr>
      <vt:lpstr>1) Förderantrag</vt:lpstr>
      <vt:lpstr>2) Kriterienmatrix</vt:lpstr>
      <vt:lpstr>3) Monitoring</vt:lpstr>
    </vt:vector>
  </TitlesOfParts>
  <Company>adelphi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Serre - adelphi</dc:creator>
  <cp:lastModifiedBy>Schlesinger, Jana (ALE Oberbayern - BZA)</cp:lastModifiedBy>
  <dcterms:created xsi:type="dcterms:W3CDTF">2020-02-14T10:44:05Z</dcterms:created>
  <dcterms:modified xsi:type="dcterms:W3CDTF">2024-08-30T10:04:54Z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0x0101000CE7638FBC4A6F4DA508E4AAC0FB4636</vt:lpwstr>
  </property>
</Properties>
</file>